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n-work/Documents/Känguru Logistik/Linkable Assets/Umzugsgutliste/Umzugsgutliste/edited by serg/"/>
    </mc:Choice>
  </mc:AlternateContent>
  <xr:revisionPtr revIDLastSave="0" documentId="13_ncr:1_{B93EFB52-553E-6A43-84F5-7FFDF8EC596F}" xr6:coauthVersionLast="46" xr6:coauthVersionMax="46" xr10:uidLastSave="{00000000-0000-0000-0000-000000000000}"/>
  <bookViews>
    <workbookView xWindow="0" yWindow="500" windowWidth="38400" windowHeight="21100" xr2:uid="{591E9EB4-BB05-6341-BE9A-38CC0FE3A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9" i="1"/>
  <c r="H160" i="1"/>
  <c r="H161" i="1"/>
  <c r="H162" i="1"/>
  <c r="H163" i="1"/>
  <c r="H152" i="1"/>
  <c r="H150" i="1"/>
  <c r="H144" i="1"/>
  <c r="H143" i="1"/>
  <c r="H106" i="1"/>
  <c r="H157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51" i="1"/>
  <c r="H71" i="1"/>
  <c r="H72" i="1"/>
  <c r="H73" i="1"/>
  <c r="H74" i="1"/>
  <c r="H75" i="1"/>
  <c r="H76" i="1"/>
  <c r="H96" i="1"/>
  <c r="H95" i="1"/>
  <c r="H94" i="1"/>
  <c r="H93" i="1"/>
  <c r="H92" i="1"/>
  <c r="H91" i="1"/>
  <c r="H90" i="1"/>
  <c r="H89" i="1"/>
  <c r="H88" i="1"/>
  <c r="H101" i="1"/>
  <c r="H80" i="1"/>
  <c r="H81" i="1"/>
  <c r="H82" i="1"/>
  <c r="H83" i="1"/>
  <c r="H84" i="1"/>
  <c r="H85" i="1"/>
  <c r="H86" i="1"/>
  <c r="H87" i="1"/>
  <c r="H79" i="1"/>
  <c r="H78" i="1"/>
  <c r="H77" i="1"/>
  <c r="H164" i="1" l="1"/>
  <c r="H97" i="1"/>
</calcChain>
</file>

<file path=xl/sharedStrings.xml><?xml version="1.0" encoding="utf-8"?>
<sst xmlns="http://schemas.openxmlformats.org/spreadsheetml/2006/main" count="153" uniqueCount="128">
  <si>
    <t>PC</t>
  </si>
  <si>
    <t>Känguru Logistik GmbH</t>
  </si>
  <si>
    <t>Grünauer Straße 12</t>
  </si>
  <si>
    <t>12557 Berlin</t>
  </si>
  <si>
    <t>HRB 220483 B</t>
  </si>
  <si>
    <t>info@kaenguru-logistik.de</t>
  </si>
  <si>
    <t>www.känguru-logistik.de</t>
  </si>
  <si>
    <t>Sideboard</t>
  </si>
  <si>
    <t xml:space="preserve">Whiteboard </t>
  </si>
  <si>
    <t>/</t>
  </si>
  <si>
    <t>Good list for company moves</t>
  </si>
  <si>
    <t>(Please fill in amounts only)</t>
  </si>
  <si>
    <t>Name/Company</t>
  </si>
  <si>
    <t>Street:</t>
  </si>
  <si>
    <t>ZIP:</t>
  </si>
  <si>
    <t>State:</t>
  </si>
  <si>
    <t>Floor:</t>
  </si>
  <si>
    <t>Distance to door:</t>
  </si>
  <si>
    <t>Phone:</t>
  </si>
  <si>
    <t>Email:</t>
  </si>
  <si>
    <t>Elevator available</t>
  </si>
  <si>
    <t>No Stopping sign needed</t>
  </si>
  <si>
    <t>Additional obstacles</t>
  </si>
  <si>
    <t>(Please fill in below in the "notes" box)</t>
  </si>
  <si>
    <t>Moving lift</t>
  </si>
  <si>
    <t>Decluttering / Clearance</t>
  </si>
  <si>
    <t>Storage</t>
  </si>
  <si>
    <t>Individual insurance</t>
  </si>
  <si>
    <t>Assembly</t>
  </si>
  <si>
    <t>Packing</t>
  </si>
  <si>
    <t>Packing materials</t>
  </si>
  <si>
    <t>Heavy goods transport</t>
  </si>
  <si>
    <t>Paint work</t>
  </si>
  <si>
    <t>Square meter:</t>
  </si>
  <si>
    <t>Description:</t>
  </si>
  <si>
    <t>Renovation</t>
  </si>
  <si>
    <t>Archiving of documents</t>
  </si>
  <si>
    <t>Amount:</t>
  </si>
  <si>
    <t>Reassembly of IT workspaces</t>
  </si>
  <si>
    <t>Disassembly of  IT workspaces</t>
  </si>
  <si>
    <t>Desk over 1,6 m</t>
  </si>
  <si>
    <t>Corner desks / L-shape desks</t>
  </si>
  <si>
    <t>Typewriter desk</t>
  </si>
  <si>
    <t>PC desk with porch</t>
  </si>
  <si>
    <t>Table over 1 m, without drawers &amp; shelves</t>
  </si>
  <si>
    <t>Table max 1 m, without drawers &amp; shelves</t>
  </si>
  <si>
    <t>Drafting table / height or tilt adjustable</t>
  </si>
  <si>
    <t>Under desk file cabinets &amp; storage</t>
  </si>
  <si>
    <t>Filing cabinet</t>
  </si>
  <si>
    <t>Office chair</t>
  </si>
  <si>
    <t>Chair - non-stackable</t>
  </si>
  <si>
    <t>Chair - stackable</t>
  </si>
  <si>
    <t>Couch, per seat</t>
  </si>
  <si>
    <t>Armchair</t>
  </si>
  <si>
    <t>Armless chair</t>
  </si>
  <si>
    <t>Filing cabinet, 2 doors, not dismountable</t>
  </si>
  <si>
    <t>Attachment / Accessory for filing cabinet</t>
  </si>
  <si>
    <t>Rolling filing cabinet</t>
  </si>
  <si>
    <t>m cupboards, whole shelves</t>
  </si>
  <si>
    <t>m cupboards, dismountable for transport</t>
  </si>
  <si>
    <t>Plan &amp; drawing cabinet max. 0,8 m</t>
  </si>
  <si>
    <t>Plan &amp; drawing cabinet over 0,8 m</t>
  </si>
  <si>
    <t>Suspension filing cabinet</t>
  </si>
  <si>
    <t>Glass cabinet</t>
  </si>
  <si>
    <t>High desk</t>
  </si>
  <si>
    <t>Subtotal</t>
  </si>
  <si>
    <t>Plotter or Printer over 40 x 40 x 40 cm</t>
  </si>
  <si>
    <t>Printer max. 40 x 40 x 40 cm</t>
  </si>
  <si>
    <t>Copier small</t>
  </si>
  <si>
    <t>Copier big</t>
  </si>
  <si>
    <t>Picture max. 1,0 m</t>
  </si>
  <si>
    <t>Flip chart, board oder mirror</t>
  </si>
  <si>
    <t>Ceiling lamp</t>
  </si>
  <si>
    <t>Table or floor lamp</t>
  </si>
  <si>
    <t>Plant max. 1,2 m height</t>
  </si>
  <si>
    <t>Plant over 1,2 m height</t>
  </si>
  <si>
    <t>Upright piano</t>
  </si>
  <si>
    <t>Safe (Fill in dimensions in the bow below)</t>
  </si>
  <si>
    <t>Grand piano (Fill in dimensions in the box below)</t>
  </si>
  <si>
    <t>bookshelf (e.g. Billy)</t>
  </si>
  <si>
    <t>Divider wall, per m</t>
  </si>
  <si>
    <t>Server cabinet</t>
  </si>
  <si>
    <t>USM Haller System, per m width</t>
  </si>
  <si>
    <t>Wardrobe packing box</t>
  </si>
  <si>
    <t>TV (flat screen) max. 0,8 m width</t>
  </si>
  <si>
    <t>TV (flat screen) over 0,8 m width</t>
  </si>
  <si>
    <t>Filing cabinet, per m width (dismountable)</t>
  </si>
  <si>
    <t>Ikea Expedit shelving unit max. 4 x 4 shelves</t>
  </si>
  <si>
    <t>Ikea Expedit shelving unit max. 5 x 5 shelves</t>
  </si>
  <si>
    <t>Basic moving box</t>
  </si>
  <si>
    <t>Bin</t>
  </si>
  <si>
    <t>Magnet board</t>
  </si>
  <si>
    <t>Pinboard</t>
  </si>
  <si>
    <t>Wardrobe</t>
  </si>
  <si>
    <t>Coat stand</t>
  </si>
  <si>
    <t>Fan</t>
  </si>
  <si>
    <t>Linear meters (of shelf space) for files</t>
  </si>
  <si>
    <t>Dish washer</t>
  </si>
  <si>
    <t>Coffee machine</t>
  </si>
  <si>
    <t>Dresser</t>
  </si>
  <si>
    <t>Standing desk</t>
  </si>
  <si>
    <t>Visitor chair</t>
  </si>
  <si>
    <t>Cupoard 5 folder heights (5 x 36 cm)</t>
  </si>
  <si>
    <t>Sideboard 3 folder heights (3 x 36 cm)</t>
  </si>
  <si>
    <t xml:space="preserve">Sideboard 2 folder heights ( 2 x 36cm) </t>
  </si>
  <si>
    <t>Total</t>
  </si>
  <si>
    <t>Signature principal</t>
  </si>
  <si>
    <t>Signature agent</t>
  </si>
  <si>
    <t>Contact</t>
  </si>
  <si>
    <t>Address</t>
  </si>
  <si>
    <t>dd.mm.YYYY</t>
  </si>
  <si>
    <t>Dismounting light</t>
  </si>
  <si>
    <t>Dismounting curtain pole</t>
  </si>
  <si>
    <t>Dismantling shutter</t>
  </si>
  <si>
    <t>Dismantling blinds</t>
  </si>
  <si>
    <t>Dismounting decoratives</t>
  </si>
  <si>
    <t>Mounting decoratives</t>
  </si>
  <si>
    <t>Mounting shutter</t>
  </si>
  <si>
    <t>Mounting curtain pole</t>
  </si>
  <si>
    <t>Installing light</t>
  </si>
  <si>
    <t>Installing blinds</t>
  </si>
  <si>
    <t>Desk max. 1,6 m</t>
  </si>
  <si>
    <t>Monitor (flat screen)</t>
  </si>
  <si>
    <t>Books/filing boxes, per 50 cm</t>
  </si>
  <si>
    <t>Big moving box</t>
  </si>
  <si>
    <t>Microwave</t>
  </si>
  <si>
    <t>(0049) 173 3538453</t>
  </si>
  <si>
    <t>Picture max. 2 x 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</si>
</sst>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Calibri"/>
      <family val="2"/>
      <scheme val="minor"/>
    </font>
    <font>
      <sz val="12"/>
      <color theme="1"/>
      <name val="Helvetica"/>
      <family val="2"/>
    </font>
    <font>
      <sz val="10"/>
      <color rgb="FFC00000"/>
      <name val="Helvetica"/>
      <family val="2"/>
    </font>
    <font>
      <sz val="8"/>
      <color theme="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u/>
      <sz val="12"/>
      <color theme="1"/>
      <name val="Helvetica"/>
      <family val="2"/>
    </font>
    <font>
      <b/>
      <sz val="16"/>
      <color rgb="FF0F375F"/>
      <name val="Helvetica"/>
      <family val="2"/>
    </font>
    <font>
      <sz val="10"/>
      <name val="Helvetica"/>
      <family val="2"/>
    </font>
    <font>
      <b/>
      <sz val="10"/>
      <color theme="1"/>
      <name val="Helvetica"/>
      <family val="2"/>
    </font>
    <font>
      <sz val="10"/>
      <name val="Calibri"/>
      <family val="2"/>
      <scheme val="minor"/>
    </font>
    <font>
      <sz val="8"/>
      <name val="Helvetica"/>
      <family val="2"/>
    </font>
    <font>
      <sz val="12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top"/>
    </xf>
    <xf numFmtId="0" fontId="8" fillId="0" borderId="11" xfId="0" applyFont="1" applyFill="1" applyBorder="1"/>
    <xf numFmtId="0" fontId="8" fillId="0" borderId="12" xfId="0" applyFont="1" applyFill="1" applyBorder="1"/>
    <xf numFmtId="0" fontId="1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Border="1"/>
    <xf numFmtId="0" fontId="13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5" fillId="0" borderId="10" xfId="0" applyFont="1" applyBorder="1"/>
    <xf numFmtId="0" fontId="3" fillId="0" borderId="8" xfId="0" applyFont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2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8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6" xfId="0" applyFont="1" applyBorder="1"/>
    <xf numFmtId="0" fontId="1" fillId="0" borderId="7" xfId="0" applyFont="1" applyBorder="1"/>
    <xf numFmtId="0" fontId="11" fillId="0" borderId="4" xfId="0" applyFont="1" applyBorder="1"/>
    <xf numFmtId="0" fontId="1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1" fillId="0" borderId="2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375D"/>
      <color rgb="FF0F3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3</xdr:col>
      <xdr:colOff>621632</xdr:colOff>
      <xdr:row>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06376"/>
          <a:ext cx="2520679" cy="1444624"/>
        </a:xfrm>
        <a:prstGeom prst="rect">
          <a:avLst/>
        </a:prstGeom>
      </xdr:spPr>
    </xdr:pic>
    <xdr:clientData/>
  </xdr:twoCellAnchor>
  <xdr:twoCellAnchor>
    <xdr:from>
      <xdr:col>1</xdr:col>
      <xdr:colOff>31748</xdr:colOff>
      <xdr:row>22</xdr:row>
      <xdr:rowOff>101600</xdr:rowOff>
    </xdr:from>
    <xdr:to>
      <xdr:col>3</xdr:col>
      <xdr:colOff>838200</xdr:colOff>
      <xdr:row>24</xdr:row>
      <xdr:rowOff>4082</xdr:rowOff>
    </xdr:to>
    <xdr:sp macro="" textlink="">
      <xdr:nvSpPr>
        <xdr:cNvPr id="15" name="Round Same-side Corner of 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5573" y="4368800"/>
          <a:ext cx="2740027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Loading point</a:t>
          </a:r>
        </a:p>
      </xdr:txBody>
    </xdr:sp>
    <xdr:clientData/>
  </xdr:twoCellAnchor>
  <xdr:twoCellAnchor>
    <xdr:from>
      <xdr:col>1</xdr:col>
      <xdr:colOff>30558</xdr:colOff>
      <xdr:row>37</xdr:row>
      <xdr:rowOff>101600</xdr:rowOff>
    </xdr:from>
    <xdr:to>
      <xdr:col>7</xdr:col>
      <xdr:colOff>1019175</xdr:colOff>
      <xdr:row>39</xdr:row>
      <xdr:rowOff>4082</xdr:rowOff>
    </xdr:to>
    <xdr:sp macro="" textlink="">
      <xdr:nvSpPr>
        <xdr:cNvPr id="39" name="Round Same-side Corner of 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4383" y="7226300"/>
          <a:ext cx="6055917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Additional services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39</xdr:row>
          <xdr:rowOff>190500</xdr:rowOff>
        </xdr:from>
        <xdr:to>
          <xdr:col>1</xdr:col>
          <xdr:colOff>825500</xdr:colOff>
          <xdr:row>41</xdr:row>
          <xdr:rowOff>0</xdr:rowOff>
        </xdr:to>
        <xdr:sp macro="" textlink="">
          <xdr:nvSpPr>
            <xdr:cNvPr id="1051" name="Check Box 27" descr="Aufzug vorhanden?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40</xdr:row>
          <xdr:rowOff>190500</xdr:rowOff>
        </xdr:from>
        <xdr:to>
          <xdr:col>1</xdr:col>
          <xdr:colOff>825500</xdr:colOff>
          <xdr:row>42</xdr:row>
          <xdr:rowOff>0</xdr:rowOff>
        </xdr:to>
        <xdr:sp macro="" textlink="">
          <xdr:nvSpPr>
            <xdr:cNvPr id="1052" name="Check Box 28" descr="Aufzug vorhanden?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41</xdr:row>
          <xdr:rowOff>190500</xdr:rowOff>
        </xdr:from>
        <xdr:to>
          <xdr:col>1</xdr:col>
          <xdr:colOff>825500</xdr:colOff>
          <xdr:row>43</xdr:row>
          <xdr:rowOff>0</xdr:rowOff>
        </xdr:to>
        <xdr:sp macro="" textlink="">
          <xdr:nvSpPr>
            <xdr:cNvPr id="1053" name="Check Box 29" descr="Aufzug vorhanden?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39</xdr:row>
          <xdr:rowOff>190500</xdr:rowOff>
        </xdr:from>
        <xdr:to>
          <xdr:col>5</xdr:col>
          <xdr:colOff>825500</xdr:colOff>
          <xdr:row>41</xdr:row>
          <xdr:rowOff>0</xdr:rowOff>
        </xdr:to>
        <xdr:sp macro="" textlink="">
          <xdr:nvSpPr>
            <xdr:cNvPr id="1054" name="Check Box 30" descr="Aufzug vorhanden?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40</xdr:row>
          <xdr:rowOff>190500</xdr:rowOff>
        </xdr:from>
        <xdr:to>
          <xdr:col>5</xdr:col>
          <xdr:colOff>825500</xdr:colOff>
          <xdr:row>42</xdr:row>
          <xdr:rowOff>0</xdr:rowOff>
        </xdr:to>
        <xdr:sp macro="" textlink="">
          <xdr:nvSpPr>
            <xdr:cNvPr id="1055" name="Check Box 31" descr="Aufzug vorhanden?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41</xdr:row>
          <xdr:rowOff>190500</xdr:rowOff>
        </xdr:from>
        <xdr:to>
          <xdr:col>5</xdr:col>
          <xdr:colOff>825500</xdr:colOff>
          <xdr:row>43</xdr:row>
          <xdr:rowOff>0</xdr:rowOff>
        </xdr:to>
        <xdr:sp macro="" textlink="">
          <xdr:nvSpPr>
            <xdr:cNvPr id="1056" name="Check Box 32" descr="Aufzug vorhanden?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33</xdr:row>
          <xdr:rowOff>0</xdr:rowOff>
        </xdr:from>
        <xdr:to>
          <xdr:col>4</xdr:col>
          <xdr:colOff>0</xdr:colOff>
          <xdr:row>34</xdr:row>
          <xdr:rowOff>12700</xdr:rowOff>
        </xdr:to>
        <xdr:sp macro="" textlink="">
          <xdr:nvSpPr>
            <xdr:cNvPr id="1060" name="Check Box 36" descr="Aufzug vorhanden?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0</xdr:rowOff>
        </xdr:from>
        <xdr:to>
          <xdr:col>4</xdr:col>
          <xdr:colOff>0</xdr:colOff>
          <xdr:row>35</xdr:row>
          <xdr:rowOff>12700</xdr:rowOff>
        </xdr:to>
        <xdr:sp macro="" textlink="">
          <xdr:nvSpPr>
            <xdr:cNvPr id="1065" name="Check Box 41" descr="Aufzug vorhanden?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35</xdr:row>
          <xdr:rowOff>0</xdr:rowOff>
        </xdr:from>
        <xdr:to>
          <xdr:col>4</xdr:col>
          <xdr:colOff>0</xdr:colOff>
          <xdr:row>36</xdr:row>
          <xdr:rowOff>12700</xdr:rowOff>
        </xdr:to>
        <xdr:sp macro="" textlink="">
          <xdr:nvSpPr>
            <xdr:cNvPr id="1066" name="Check Box 42" descr="Aufzug vorhanden?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22224</xdr:colOff>
      <xdr:row>22</xdr:row>
      <xdr:rowOff>101600</xdr:rowOff>
    </xdr:from>
    <xdr:to>
      <xdr:col>7</xdr:col>
      <xdr:colOff>1028700</xdr:colOff>
      <xdr:row>24</xdr:row>
      <xdr:rowOff>4082</xdr:rowOff>
    </xdr:to>
    <xdr:sp macro="" textlink="">
      <xdr:nvSpPr>
        <xdr:cNvPr id="59" name="Round Same-side Corner of Rect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08374" y="4368800"/>
          <a:ext cx="2711451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Off-loading</a:t>
          </a:r>
          <a:r>
            <a:rPr lang="en-GB" sz="1100" baseline="0"/>
            <a:t> point</a:t>
          </a:r>
          <a:endParaRPr lang="en-GB" sz="1100"/>
        </a:p>
        <a:p>
          <a:pPr algn="ctr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0</xdr:rowOff>
        </xdr:from>
        <xdr:to>
          <xdr:col>7</xdr:col>
          <xdr:colOff>838200</xdr:colOff>
          <xdr:row>34</xdr:row>
          <xdr:rowOff>12700</xdr:rowOff>
        </xdr:to>
        <xdr:sp macro="" textlink="">
          <xdr:nvSpPr>
            <xdr:cNvPr id="1067" name="Check Box 43" descr="Aufzug vorhanden?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0</xdr:rowOff>
        </xdr:from>
        <xdr:to>
          <xdr:col>7</xdr:col>
          <xdr:colOff>838200</xdr:colOff>
          <xdr:row>35</xdr:row>
          <xdr:rowOff>12700</xdr:rowOff>
        </xdr:to>
        <xdr:sp macro="" textlink="">
          <xdr:nvSpPr>
            <xdr:cNvPr id="1068" name="Check Box 44" descr="Aufzug vorhanden?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0</xdr:rowOff>
        </xdr:from>
        <xdr:to>
          <xdr:col>7</xdr:col>
          <xdr:colOff>838200</xdr:colOff>
          <xdr:row>36</xdr:row>
          <xdr:rowOff>12700</xdr:rowOff>
        </xdr:to>
        <xdr:sp macro="" textlink="">
          <xdr:nvSpPr>
            <xdr:cNvPr id="1069" name="Check Box 45" descr="Aufzug vorhanden?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42</xdr:row>
          <xdr:rowOff>190500</xdr:rowOff>
        </xdr:from>
        <xdr:to>
          <xdr:col>1</xdr:col>
          <xdr:colOff>825500</xdr:colOff>
          <xdr:row>44</xdr:row>
          <xdr:rowOff>0</xdr:rowOff>
        </xdr:to>
        <xdr:sp macro="" textlink="">
          <xdr:nvSpPr>
            <xdr:cNvPr id="1070" name="Check Box 46" descr="Aufzug vorhanden?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</xdr:colOff>
      <xdr:row>164</xdr:row>
      <xdr:rowOff>97518</xdr:rowOff>
    </xdr:from>
    <xdr:to>
      <xdr:col>7</xdr:col>
      <xdr:colOff>1028701</xdr:colOff>
      <xdr:row>166</xdr:row>
      <xdr:rowOff>0</xdr:rowOff>
    </xdr:to>
    <xdr:sp macro="" textlink="">
      <xdr:nvSpPr>
        <xdr:cNvPr id="65" name="Round Same-side Corner of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38112" y="31425243"/>
          <a:ext cx="6081714" cy="283482"/>
        </a:xfrm>
        <a:prstGeom prst="round2SameRect">
          <a:avLst/>
        </a:prstGeom>
        <a:solidFill>
          <a:srgbClr val="0F37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Notes</a:t>
          </a:r>
        </a:p>
      </xdr:txBody>
    </xdr:sp>
    <xdr:clientData/>
  </xdr:twoCellAnchor>
  <xdr:twoCellAnchor>
    <xdr:from>
      <xdr:col>1</xdr:col>
      <xdr:colOff>19051</xdr:colOff>
      <xdr:row>68</xdr:row>
      <xdr:rowOff>105455</xdr:rowOff>
    </xdr:from>
    <xdr:to>
      <xdr:col>7</xdr:col>
      <xdr:colOff>1028700</xdr:colOff>
      <xdr:row>70</xdr:row>
      <xdr:rowOff>7937</xdr:rowOff>
    </xdr:to>
    <xdr:sp macro="" textlink="">
      <xdr:nvSpPr>
        <xdr:cNvPr id="66" name="Round Same-side Corner of 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42876" y="13135655"/>
          <a:ext cx="6076949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Amount</a:t>
          </a:r>
          <a:r>
            <a:rPr lang="en-GB" sz="1100" baseline="0"/>
            <a:t>                                              Moving Goods	                       RE                     Total	    </a:t>
          </a:r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42</xdr:row>
          <xdr:rowOff>190500</xdr:rowOff>
        </xdr:from>
        <xdr:to>
          <xdr:col>5</xdr:col>
          <xdr:colOff>825500</xdr:colOff>
          <xdr:row>44</xdr:row>
          <xdr:rowOff>0</xdr:rowOff>
        </xdr:to>
        <xdr:sp macro="" textlink="">
          <xdr:nvSpPr>
            <xdr:cNvPr id="1072" name="Check Box 48" descr="Aufzug vorhanden?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29306</xdr:colOff>
      <xdr:row>18</xdr:row>
      <xdr:rowOff>104441</xdr:rowOff>
    </xdr:from>
    <xdr:to>
      <xdr:col>7</xdr:col>
      <xdr:colOff>1019175</xdr:colOff>
      <xdr:row>20</xdr:row>
      <xdr:rowOff>6923</xdr:rowOff>
    </xdr:to>
    <xdr:sp macro="" textlink="">
      <xdr:nvSpPr>
        <xdr:cNvPr id="24" name="Round Same-side Corner of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3131" y="3609641"/>
          <a:ext cx="6057169" cy="283482"/>
        </a:xfrm>
        <a:prstGeom prst="round2SameRect">
          <a:avLst/>
        </a:prstGeom>
        <a:solidFill>
          <a:srgbClr val="11375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Desired date</a:t>
          </a:r>
          <a:r>
            <a:rPr lang="en-GB" sz="1100" baseline="0"/>
            <a:t> of moving</a:t>
          </a:r>
          <a:endParaRPr lang="en-GB" sz="1100"/>
        </a:p>
      </xdr:txBody>
    </xdr:sp>
    <xdr:clientData/>
  </xdr:twoCellAnchor>
  <xdr:twoCellAnchor>
    <xdr:from>
      <xdr:col>1</xdr:col>
      <xdr:colOff>9526</xdr:colOff>
      <xdr:row>98</xdr:row>
      <xdr:rowOff>105455</xdr:rowOff>
    </xdr:from>
    <xdr:to>
      <xdr:col>7</xdr:col>
      <xdr:colOff>1019175</xdr:colOff>
      <xdr:row>100</xdr:row>
      <xdr:rowOff>7937</xdr:rowOff>
    </xdr:to>
    <xdr:sp macro="" textlink="">
      <xdr:nvSpPr>
        <xdr:cNvPr id="26" name="Round Same-side Corner of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33351" y="18850655"/>
          <a:ext cx="6076949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Amount</a:t>
          </a:r>
          <a:r>
            <a:rPr lang="en-GB" sz="1100" baseline="0"/>
            <a:t>                                                      Moving goods	                      RE                      Total	    </a:t>
          </a:r>
          <a:endParaRPr lang="en-GB" sz="1100"/>
        </a:p>
      </xdr:txBody>
    </xdr:sp>
    <xdr:clientData/>
  </xdr:twoCellAnchor>
  <xdr:twoCellAnchor>
    <xdr:from>
      <xdr:col>1</xdr:col>
      <xdr:colOff>11508</xdr:colOff>
      <xdr:row>49</xdr:row>
      <xdr:rowOff>101600</xdr:rowOff>
    </xdr:from>
    <xdr:to>
      <xdr:col>7</xdr:col>
      <xdr:colOff>1027510</xdr:colOff>
      <xdr:row>51</xdr:row>
      <xdr:rowOff>4082</xdr:rowOff>
    </xdr:to>
    <xdr:sp macro="" textlink="">
      <xdr:nvSpPr>
        <xdr:cNvPr id="27" name="Round Same-side Corner of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35333" y="9512300"/>
          <a:ext cx="6083302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Weitere</a:t>
          </a:r>
          <a:r>
            <a:rPr lang="en-GB" sz="1100" baseline="0"/>
            <a:t> </a:t>
          </a:r>
          <a:r>
            <a:rPr lang="en-GB" sz="1100"/>
            <a:t>Services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54</xdr:row>
          <xdr:rowOff>190500</xdr:rowOff>
        </xdr:from>
        <xdr:to>
          <xdr:col>1</xdr:col>
          <xdr:colOff>825500</xdr:colOff>
          <xdr:row>56</xdr:row>
          <xdr:rowOff>0</xdr:rowOff>
        </xdr:to>
        <xdr:sp macro="" textlink="">
          <xdr:nvSpPr>
            <xdr:cNvPr id="1105" name="Check Box 81" descr="Aufzug vorhanden?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56</xdr:row>
          <xdr:rowOff>190500</xdr:rowOff>
        </xdr:from>
        <xdr:to>
          <xdr:col>1</xdr:col>
          <xdr:colOff>825500</xdr:colOff>
          <xdr:row>58</xdr:row>
          <xdr:rowOff>0</xdr:rowOff>
        </xdr:to>
        <xdr:sp macro="" textlink="">
          <xdr:nvSpPr>
            <xdr:cNvPr id="1106" name="Check Box 82" descr="Aufzug vorhanden?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57</xdr:row>
          <xdr:rowOff>190500</xdr:rowOff>
        </xdr:from>
        <xdr:to>
          <xdr:col>1</xdr:col>
          <xdr:colOff>825500</xdr:colOff>
          <xdr:row>59</xdr:row>
          <xdr:rowOff>0</xdr:rowOff>
        </xdr:to>
        <xdr:sp macro="" textlink="">
          <xdr:nvSpPr>
            <xdr:cNvPr id="1107" name="Check Box 83" descr="Aufzug vorhanden?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58</xdr:row>
          <xdr:rowOff>190500</xdr:rowOff>
        </xdr:from>
        <xdr:to>
          <xdr:col>1</xdr:col>
          <xdr:colOff>825500</xdr:colOff>
          <xdr:row>60</xdr:row>
          <xdr:rowOff>0</xdr:rowOff>
        </xdr:to>
        <xdr:sp macro="" textlink="">
          <xdr:nvSpPr>
            <xdr:cNvPr id="1111" name="Check Box 87" descr="Aufzug vorhanden?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55</xdr:row>
          <xdr:rowOff>190500</xdr:rowOff>
        </xdr:from>
        <xdr:to>
          <xdr:col>1</xdr:col>
          <xdr:colOff>825500</xdr:colOff>
          <xdr:row>57</xdr:row>
          <xdr:rowOff>0</xdr:rowOff>
        </xdr:to>
        <xdr:sp macro="" textlink="">
          <xdr:nvSpPr>
            <xdr:cNvPr id="1114" name="Check Box 90" descr="Aufzug vorhanden?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59</xdr:row>
          <xdr:rowOff>190500</xdr:rowOff>
        </xdr:from>
        <xdr:to>
          <xdr:col>1</xdr:col>
          <xdr:colOff>825500</xdr:colOff>
          <xdr:row>61</xdr:row>
          <xdr:rowOff>0</xdr:rowOff>
        </xdr:to>
        <xdr:sp macro="" textlink="">
          <xdr:nvSpPr>
            <xdr:cNvPr id="1115" name="Check Box 91" descr="Aufzug vorhanden?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60</xdr:row>
          <xdr:rowOff>190500</xdr:rowOff>
        </xdr:from>
        <xdr:to>
          <xdr:col>1</xdr:col>
          <xdr:colOff>825500</xdr:colOff>
          <xdr:row>62</xdr:row>
          <xdr:rowOff>0</xdr:rowOff>
        </xdr:to>
        <xdr:sp macro="" textlink="">
          <xdr:nvSpPr>
            <xdr:cNvPr id="1116" name="Check Box 92" descr="Aufzug vorhanden?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62</xdr:row>
          <xdr:rowOff>190500</xdr:rowOff>
        </xdr:from>
        <xdr:to>
          <xdr:col>1</xdr:col>
          <xdr:colOff>825500</xdr:colOff>
          <xdr:row>64</xdr:row>
          <xdr:rowOff>0</xdr:rowOff>
        </xdr:to>
        <xdr:sp macro="" textlink="">
          <xdr:nvSpPr>
            <xdr:cNvPr id="1117" name="Check Box 93" descr="Aufzug vorhanden?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61</xdr:row>
          <xdr:rowOff>190500</xdr:rowOff>
        </xdr:from>
        <xdr:to>
          <xdr:col>1</xdr:col>
          <xdr:colOff>825500</xdr:colOff>
          <xdr:row>63</xdr:row>
          <xdr:rowOff>0</xdr:rowOff>
        </xdr:to>
        <xdr:sp macro="" textlink="">
          <xdr:nvSpPr>
            <xdr:cNvPr id="1118" name="Check Box 94" descr="Aufzug vorhanden?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63</xdr:row>
          <xdr:rowOff>190500</xdr:rowOff>
        </xdr:from>
        <xdr:to>
          <xdr:col>1</xdr:col>
          <xdr:colOff>825500</xdr:colOff>
          <xdr:row>65</xdr:row>
          <xdr:rowOff>0</xdr:rowOff>
        </xdr:to>
        <xdr:sp macro="" textlink="">
          <xdr:nvSpPr>
            <xdr:cNvPr id="1119" name="Check Box 95" descr="Aufzug vorhanden?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64</xdr:row>
          <xdr:rowOff>190500</xdr:rowOff>
        </xdr:from>
        <xdr:to>
          <xdr:col>1</xdr:col>
          <xdr:colOff>825500</xdr:colOff>
          <xdr:row>66</xdr:row>
          <xdr:rowOff>0</xdr:rowOff>
        </xdr:to>
        <xdr:sp macro="" textlink="">
          <xdr:nvSpPr>
            <xdr:cNvPr id="1120" name="Check Box 96" descr="Aufzug vorhanden?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65</xdr:row>
          <xdr:rowOff>190500</xdr:rowOff>
        </xdr:from>
        <xdr:to>
          <xdr:col>1</xdr:col>
          <xdr:colOff>825500</xdr:colOff>
          <xdr:row>67</xdr:row>
          <xdr:rowOff>0</xdr:rowOff>
        </xdr:to>
        <xdr:sp macro="" textlink="">
          <xdr:nvSpPr>
            <xdr:cNvPr id="1121" name="Check Box 97" descr="Aufzug vorhanden?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51</xdr:row>
          <xdr:rowOff>190500</xdr:rowOff>
        </xdr:from>
        <xdr:to>
          <xdr:col>1</xdr:col>
          <xdr:colOff>825500</xdr:colOff>
          <xdr:row>53</xdr:row>
          <xdr:rowOff>0</xdr:rowOff>
        </xdr:to>
        <xdr:sp macro="" textlink="">
          <xdr:nvSpPr>
            <xdr:cNvPr id="1122" name="Check Box 98" descr="Aufzug vorhanden?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52</xdr:row>
          <xdr:rowOff>190500</xdr:rowOff>
        </xdr:from>
        <xdr:to>
          <xdr:col>1</xdr:col>
          <xdr:colOff>825500</xdr:colOff>
          <xdr:row>54</xdr:row>
          <xdr:rowOff>0</xdr:rowOff>
        </xdr:to>
        <xdr:sp macro="" textlink="">
          <xdr:nvSpPr>
            <xdr:cNvPr id="1124" name="Check Box 100" descr="Aufzug vorhanden?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53</xdr:row>
          <xdr:rowOff>190500</xdr:rowOff>
        </xdr:from>
        <xdr:to>
          <xdr:col>1</xdr:col>
          <xdr:colOff>825500</xdr:colOff>
          <xdr:row>55</xdr:row>
          <xdr:rowOff>0</xdr:rowOff>
        </xdr:to>
        <xdr:sp macro="" textlink="">
          <xdr:nvSpPr>
            <xdr:cNvPr id="1125" name="Check Box 101" descr="Aufzug vorhanden?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24</xdr:row>
      <xdr:rowOff>0</xdr:rowOff>
    </xdr:from>
    <xdr:to>
      <xdr:col>4</xdr:col>
      <xdr:colOff>0</xdr:colOff>
      <xdr:row>24</xdr:row>
      <xdr:rowOff>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206500" y="563562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9525</xdr:rowOff>
    </xdr:from>
    <xdr:to>
      <xdr:col>4</xdr:col>
      <xdr:colOff>0</xdr:colOff>
      <xdr:row>25</xdr:row>
      <xdr:rowOff>9525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206500" y="585152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206500" y="604837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1587</xdr:rowOff>
    </xdr:from>
    <xdr:to>
      <xdr:col>4</xdr:col>
      <xdr:colOff>0</xdr:colOff>
      <xdr:row>27</xdr:row>
      <xdr:rowOff>1587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206500" y="6256337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206500" y="646112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9525</xdr:rowOff>
    </xdr:from>
    <xdr:to>
      <xdr:col>4</xdr:col>
      <xdr:colOff>0</xdr:colOff>
      <xdr:row>29</xdr:row>
      <xdr:rowOff>9525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206500" y="667702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0</xdr:colOff>
      <xdr:row>30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1206500" y="687387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1587</xdr:rowOff>
    </xdr:from>
    <xdr:to>
      <xdr:col>4</xdr:col>
      <xdr:colOff>0</xdr:colOff>
      <xdr:row>31</xdr:row>
      <xdr:rowOff>1587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1206500" y="7081837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4</xdr:col>
      <xdr:colOff>0</xdr:colOff>
      <xdr:row>32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1206500" y="7286625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171349</xdr:colOff>
      <xdr:row>24</xdr:row>
      <xdr:rowOff>191508</xdr:rowOff>
    </xdr:from>
    <xdr:to>
      <xdr:col>7</xdr:col>
      <xdr:colOff>995363</xdr:colOff>
      <xdr:row>32</xdr:row>
      <xdr:rowOff>1587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4434920" y="5004405"/>
          <a:ext cx="1635403" cy="1422777"/>
          <a:chOff x="4210776" y="4964087"/>
          <a:chExt cx="1859548" cy="1352222"/>
        </a:xfrm>
      </xdr:grpSpPr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4216729" y="4964087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 flipV="1">
            <a:off x="4216729" y="5165675"/>
            <a:ext cx="1853595" cy="9526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>
            <a:off x="4216729" y="5357183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>
            <a:off x="4216729" y="5550277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4216729" y="5740198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4210776" y="5941231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4210776" y="6123214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>
            <a:off x="4216729" y="6316309"/>
            <a:ext cx="1853595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35278</xdr:colOff>
      <xdr:row>53</xdr:row>
      <xdr:rowOff>0</xdr:rowOff>
    </xdr:from>
    <xdr:to>
      <xdr:col>7</xdr:col>
      <xdr:colOff>995363</xdr:colOff>
      <xdr:row>67</xdr:row>
      <xdr:rowOff>1587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4298849" y="10658929"/>
          <a:ext cx="1771474" cy="2823809"/>
          <a:chOff x="4216729" y="10427103"/>
          <a:chExt cx="1853594" cy="2712936"/>
        </a:xfrm>
      </xdr:grpSpPr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CxnSpPr/>
        </xdr:nvCxnSpPr>
        <xdr:spPr>
          <a:xfrm flipV="1">
            <a:off x="4216729" y="10427103"/>
            <a:ext cx="1853594" cy="9526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CxnSpPr/>
        </xdr:nvCxnSpPr>
        <xdr:spPr>
          <a:xfrm>
            <a:off x="4216729" y="10628690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CxnSpPr/>
        </xdr:nvCxnSpPr>
        <xdr:spPr>
          <a:xfrm>
            <a:off x="4216729" y="10821785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>
          <a:xfrm>
            <a:off x="4216729" y="11021786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CxnSpPr/>
        </xdr:nvCxnSpPr>
        <xdr:spPr>
          <a:xfrm>
            <a:off x="4216729" y="11232898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CxnSpPr/>
        </xdr:nvCxnSpPr>
        <xdr:spPr>
          <a:xfrm>
            <a:off x="4216729" y="11414881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CxnSpPr/>
        </xdr:nvCxnSpPr>
        <xdr:spPr>
          <a:xfrm>
            <a:off x="4216729" y="11607976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CxnSpPr/>
        </xdr:nvCxnSpPr>
        <xdr:spPr>
          <a:xfrm>
            <a:off x="4216729" y="11797897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CxnSpPr/>
        </xdr:nvCxnSpPr>
        <xdr:spPr>
          <a:xfrm flipV="1">
            <a:off x="4216729" y="11989405"/>
            <a:ext cx="1853594" cy="9526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CxnSpPr/>
        </xdr:nvCxnSpPr>
        <xdr:spPr>
          <a:xfrm>
            <a:off x="4216729" y="12180913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CxnSpPr/>
        </xdr:nvCxnSpPr>
        <xdr:spPr>
          <a:xfrm>
            <a:off x="4216729" y="12374008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CxnSpPr/>
        </xdr:nvCxnSpPr>
        <xdr:spPr>
          <a:xfrm>
            <a:off x="4216729" y="12563929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CxnSpPr/>
        </xdr:nvCxnSpPr>
        <xdr:spPr>
          <a:xfrm flipV="1">
            <a:off x="4216729" y="12755437"/>
            <a:ext cx="1853594" cy="9526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/>
        </xdr:nvCxnSpPr>
        <xdr:spPr>
          <a:xfrm>
            <a:off x="4216729" y="12946944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CxnSpPr/>
        </xdr:nvCxnSpPr>
        <xdr:spPr>
          <a:xfrm>
            <a:off x="4216729" y="13140039"/>
            <a:ext cx="1853594" cy="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123825</xdr:colOff>
      <xdr:row>167</xdr:row>
      <xdr:rowOff>7939</xdr:rowOff>
    </xdr:from>
    <xdr:to>
      <xdr:col>7</xdr:col>
      <xdr:colOff>995363</xdr:colOff>
      <xdr:row>167</xdr:row>
      <xdr:rowOff>9525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V="1">
          <a:off x="247650" y="31907164"/>
          <a:ext cx="5938838" cy="158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168</xdr:row>
      <xdr:rowOff>7938</xdr:rowOff>
    </xdr:from>
    <xdr:to>
      <xdr:col>7</xdr:col>
      <xdr:colOff>995363</xdr:colOff>
      <xdr:row>168</xdr:row>
      <xdr:rowOff>9525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V="1">
          <a:off x="266700" y="32097663"/>
          <a:ext cx="5919788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169</xdr:row>
      <xdr:rowOff>9525</xdr:rowOff>
    </xdr:from>
    <xdr:to>
      <xdr:col>7</xdr:col>
      <xdr:colOff>992982</xdr:colOff>
      <xdr:row>169</xdr:row>
      <xdr:rowOff>9526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266700" y="32289750"/>
          <a:ext cx="5917407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170</xdr:row>
      <xdr:rowOff>0</xdr:rowOff>
    </xdr:from>
    <xdr:to>
      <xdr:col>7</xdr:col>
      <xdr:colOff>992982</xdr:colOff>
      <xdr:row>170</xdr:row>
      <xdr:rowOff>9526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257175" y="32470725"/>
          <a:ext cx="5926932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171</xdr:row>
      <xdr:rowOff>7938</xdr:rowOff>
    </xdr:from>
    <xdr:to>
      <xdr:col>7</xdr:col>
      <xdr:colOff>995363</xdr:colOff>
      <xdr:row>171</xdr:row>
      <xdr:rowOff>9525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V="1">
          <a:off x="266700" y="32669163"/>
          <a:ext cx="5919788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172</xdr:row>
      <xdr:rowOff>7938</xdr:rowOff>
    </xdr:from>
    <xdr:to>
      <xdr:col>7</xdr:col>
      <xdr:colOff>995363</xdr:colOff>
      <xdr:row>172</xdr:row>
      <xdr:rowOff>9525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V="1">
          <a:off x="257175" y="32859663"/>
          <a:ext cx="5929313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173</xdr:row>
      <xdr:rowOff>9525</xdr:rowOff>
    </xdr:from>
    <xdr:to>
      <xdr:col>7</xdr:col>
      <xdr:colOff>992982</xdr:colOff>
      <xdr:row>173</xdr:row>
      <xdr:rowOff>9526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47650" y="33051750"/>
          <a:ext cx="5936457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174</xdr:row>
      <xdr:rowOff>9525</xdr:rowOff>
    </xdr:from>
    <xdr:to>
      <xdr:col>7</xdr:col>
      <xdr:colOff>992982</xdr:colOff>
      <xdr:row>174</xdr:row>
      <xdr:rowOff>9526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228600" y="33242250"/>
          <a:ext cx="5955507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175</xdr:row>
      <xdr:rowOff>7938</xdr:rowOff>
    </xdr:from>
    <xdr:to>
      <xdr:col>7</xdr:col>
      <xdr:colOff>995363</xdr:colOff>
      <xdr:row>175</xdr:row>
      <xdr:rowOff>9525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V="1">
          <a:off x="247650" y="33431163"/>
          <a:ext cx="5938838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176</xdr:row>
      <xdr:rowOff>9525</xdr:rowOff>
    </xdr:from>
    <xdr:to>
      <xdr:col>7</xdr:col>
      <xdr:colOff>992982</xdr:colOff>
      <xdr:row>176</xdr:row>
      <xdr:rowOff>9526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47650" y="33623250"/>
          <a:ext cx="5936457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177</xdr:row>
      <xdr:rowOff>9525</xdr:rowOff>
    </xdr:from>
    <xdr:to>
      <xdr:col>7</xdr:col>
      <xdr:colOff>992982</xdr:colOff>
      <xdr:row>177</xdr:row>
      <xdr:rowOff>9526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257175" y="33813750"/>
          <a:ext cx="5926932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178</xdr:row>
      <xdr:rowOff>7938</xdr:rowOff>
    </xdr:from>
    <xdr:to>
      <xdr:col>7</xdr:col>
      <xdr:colOff>995363</xdr:colOff>
      <xdr:row>178</xdr:row>
      <xdr:rowOff>9525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V="1">
          <a:off x="266700" y="34002663"/>
          <a:ext cx="5919788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179</xdr:row>
      <xdr:rowOff>0</xdr:rowOff>
    </xdr:from>
    <xdr:to>
      <xdr:col>7</xdr:col>
      <xdr:colOff>995363</xdr:colOff>
      <xdr:row>179</xdr:row>
      <xdr:rowOff>7938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47650" y="34185225"/>
          <a:ext cx="5938838" cy="793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180</xdr:row>
      <xdr:rowOff>0</xdr:rowOff>
    </xdr:from>
    <xdr:to>
      <xdr:col>7</xdr:col>
      <xdr:colOff>990600</xdr:colOff>
      <xdr:row>180</xdr:row>
      <xdr:rowOff>9526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266700" y="34375725"/>
          <a:ext cx="5915025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180</xdr:row>
      <xdr:rowOff>9525</xdr:rowOff>
    </xdr:from>
    <xdr:to>
      <xdr:col>7</xdr:col>
      <xdr:colOff>954883</xdr:colOff>
      <xdr:row>180</xdr:row>
      <xdr:rowOff>9526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38125" y="34385250"/>
          <a:ext cx="5907883" cy="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181</xdr:row>
      <xdr:rowOff>7938</xdr:rowOff>
    </xdr:from>
    <xdr:to>
      <xdr:col>7</xdr:col>
      <xdr:colOff>995363</xdr:colOff>
      <xdr:row>181</xdr:row>
      <xdr:rowOff>9525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 flipV="1">
          <a:off x="247650" y="34574163"/>
          <a:ext cx="5938838" cy="1587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182</xdr:row>
      <xdr:rowOff>0</xdr:rowOff>
    </xdr:from>
    <xdr:to>
      <xdr:col>7</xdr:col>
      <xdr:colOff>995363</xdr:colOff>
      <xdr:row>182</xdr:row>
      <xdr:rowOff>7938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228600" y="34756725"/>
          <a:ext cx="5957888" cy="793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147</xdr:row>
      <xdr:rowOff>105455</xdr:rowOff>
    </xdr:from>
    <xdr:to>
      <xdr:col>7</xdr:col>
      <xdr:colOff>1028701</xdr:colOff>
      <xdr:row>149</xdr:row>
      <xdr:rowOff>7937</xdr:rowOff>
    </xdr:to>
    <xdr:sp macro="" textlink="">
      <xdr:nvSpPr>
        <xdr:cNvPr id="91" name="Round Same-side Corner of Rectang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42876" y="28194680"/>
          <a:ext cx="6076950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Amount</a:t>
          </a:r>
          <a:r>
            <a:rPr lang="en-GB" sz="1100" baseline="0"/>
            <a:t>                                                      Moving goods	                      RE                      Total	   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6880-E9ED-3B42-95CA-B5F80FDC4E24}">
  <dimension ref="B2:H187"/>
  <sheetViews>
    <sheetView tabSelected="1" topLeftCell="A117" zoomScale="252" zoomScaleNormal="252" zoomScalePageLayoutView="170" workbookViewId="0">
      <selection activeCell="C127" sqref="C127:F127"/>
    </sheetView>
  </sheetViews>
  <sheetFormatPr baseColWidth="10" defaultColWidth="10.6640625" defaultRowHeight="16" x14ac:dyDescent="0.2"/>
  <cols>
    <col min="1" max="1" width="1.6640625" style="2" customWidth="1"/>
    <col min="2" max="2" width="14.1640625" style="2" customWidth="1"/>
    <col min="3" max="3" width="10.6640625" style="2"/>
    <col min="4" max="4" width="11" style="2" customWidth="1"/>
    <col min="5" max="5" width="7.33203125" style="2" customWidth="1"/>
    <col min="6" max="6" width="11.1640625" style="2" customWidth="1"/>
    <col min="7" max="7" width="10.6640625" style="2"/>
    <col min="8" max="8" width="13.6640625" style="2" customWidth="1"/>
    <col min="9" max="9" width="1.6640625" style="2" customWidth="1"/>
    <col min="10" max="16384" width="10.6640625" style="2"/>
  </cols>
  <sheetData>
    <row r="2" spans="2:8" ht="15" x14ac:dyDescent="0.2">
      <c r="G2" s="3" t="s">
        <v>109</v>
      </c>
    </row>
    <row r="3" spans="2:8" x14ac:dyDescent="0.2">
      <c r="G3" s="1" t="s">
        <v>1</v>
      </c>
    </row>
    <row r="4" spans="2:8" x14ac:dyDescent="0.2">
      <c r="G4" s="1" t="s">
        <v>2</v>
      </c>
    </row>
    <row r="5" spans="2:8" ht="15" x14ac:dyDescent="0.2">
      <c r="G5" s="1" t="s">
        <v>3</v>
      </c>
    </row>
    <row r="6" spans="2:8" ht="15" x14ac:dyDescent="0.2">
      <c r="G6" s="1" t="s">
        <v>4</v>
      </c>
    </row>
    <row r="8" spans="2:8" ht="15" x14ac:dyDescent="0.2">
      <c r="B8" s="4"/>
      <c r="C8" s="5"/>
      <c r="D8" s="5"/>
      <c r="G8" s="3" t="s">
        <v>108</v>
      </c>
    </row>
    <row r="9" spans="2:8" x14ac:dyDescent="0.2">
      <c r="G9" s="8" t="s">
        <v>126</v>
      </c>
    </row>
    <row r="10" spans="2:8" x14ac:dyDescent="0.2">
      <c r="B10" s="6"/>
      <c r="C10" s="7"/>
      <c r="D10" s="7"/>
      <c r="E10" s="7"/>
      <c r="F10" s="7"/>
      <c r="G10" s="1" t="s">
        <v>5</v>
      </c>
      <c r="H10" s="9"/>
    </row>
    <row r="11" spans="2:8" x14ac:dyDescent="0.2">
      <c r="B11" s="6"/>
      <c r="C11" s="7"/>
      <c r="D11" s="7"/>
      <c r="E11" s="7"/>
      <c r="F11" s="7"/>
      <c r="G11" s="10" t="s">
        <v>6</v>
      </c>
      <c r="H11" s="9"/>
    </row>
    <row r="12" spans="2:8" x14ac:dyDescent="0.2">
      <c r="B12" s="6"/>
      <c r="C12" s="7"/>
      <c r="D12" s="7"/>
      <c r="E12" s="7"/>
      <c r="F12" s="7"/>
      <c r="H12" s="9"/>
    </row>
    <row r="13" spans="2:8" ht="15" x14ac:dyDescent="0.2">
      <c r="B13" s="6"/>
      <c r="C13" s="7"/>
      <c r="D13" s="7"/>
      <c r="E13" s="7"/>
      <c r="F13" s="7"/>
      <c r="G13" s="9"/>
      <c r="H13" s="9"/>
    </row>
    <row r="14" spans="2:8" ht="21" x14ac:dyDescent="0.25">
      <c r="B14" s="73" t="s">
        <v>10</v>
      </c>
      <c r="C14" s="73"/>
      <c r="D14" s="73"/>
      <c r="E14" s="73"/>
      <c r="F14" s="73"/>
    </row>
    <row r="15" spans="2:8" ht="15" x14ac:dyDescent="0.2">
      <c r="B15" s="6"/>
      <c r="C15" s="7"/>
      <c r="D15" s="7"/>
      <c r="E15" s="7"/>
      <c r="F15" s="7"/>
      <c r="G15" s="9"/>
      <c r="H15" s="9"/>
    </row>
    <row r="16" spans="2:8" ht="15.75" x14ac:dyDescent="0.25">
      <c r="B16" s="81" t="s">
        <v>11</v>
      </c>
      <c r="C16" s="81"/>
      <c r="D16" s="81"/>
      <c r="E16" s="7"/>
      <c r="F16" s="7"/>
      <c r="G16" s="9"/>
      <c r="H16" s="9"/>
    </row>
    <row r="17" spans="2:8" ht="15" x14ac:dyDescent="0.2">
      <c r="B17" s="6"/>
      <c r="C17" s="7"/>
      <c r="D17" s="7"/>
      <c r="E17" s="7"/>
      <c r="F17" s="7"/>
      <c r="G17" s="9"/>
      <c r="H17" s="9"/>
    </row>
    <row r="21" spans="2:8" x14ac:dyDescent="0.2">
      <c r="B21" s="75" t="s">
        <v>110</v>
      </c>
      <c r="C21" s="76"/>
      <c r="D21" s="76"/>
      <c r="E21" s="76"/>
      <c r="F21" s="76"/>
      <c r="G21" s="76"/>
      <c r="H21" s="77"/>
    </row>
    <row r="22" spans="2:8" x14ac:dyDescent="0.2">
      <c r="B22" s="78"/>
      <c r="C22" s="79"/>
      <c r="D22" s="79"/>
      <c r="E22" s="79"/>
      <c r="F22" s="79"/>
      <c r="G22" s="79"/>
      <c r="H22" s="80"/>
    </row>
    <row r="23" spans="2:8" ht="15" x14ac:dyDescent="0.2">
      <c r="B23" s="12"/>
      <c r="C23" s="12"/>
      <c r="D23" s="12"/>
      <c r="F23" s="12"/>
      <c r="G23" s="12"/>
      <c r="H23" s="12"/>
    </row>
    <row r="24" spans="2:8" x14ac:dyDescent="0.2">
      <c r="B24" s="12"/>
      <c r="C24" s="12"/>
      <c r="D24" s="12"/>
      <c r="F24" s="12"/>
      <c r="G24" s="12"/>
      <c r="H24" s="12"/>
    </row>
    <row r="25" spans="2:8" x14ac:dyDescent="0.2">
      <c r="B25" s="18" t="s">
        <v>12</v>
      </c>
      <c r="C25" s="58"/>
      <c r="D25" s="59"/>
      <c r="E25" s="36"/>
      <c r="F25" s="18" t="s">
        <v>12</v>
      </c>
      <c r="G25" s="58"/>
      <c r="H25" s="59"/>
    </row>
    <row r="26" spans="2:8" x14ac:dyDescent="0.2">
      <c r="B26" s="19" t="s">
        <v>13</v>
      </c>
      <c r="C26" s="36"/>
      <c r="D26" s="39"/>
      <c r="E26" s="36"/>
      <c r="F26" s="19" t="s">
        <v>13</v>
      </c>
      <c r="G26" s="36"/>
      <c r="H26" s="39"/>
    </row>
    <row r="27" spans="2:8" x14ac:dyDescent="0.2">
      <c r="B27" s="19" t="s">
        <v>14</v>
      </c>
      <c r="C27" s="36"/>
      <c r="D27" s="39"/>
      <c r="E27" s="36"/>
      <c r="F27" s="19" t="s">
        <v>14</v>
      </c>
      <c r="G27" s="36"/>
      <c r="H27" s="39"/>
    </row>
    <row r="28" spans="2:8" x14ac:dyDescent="0.2">
      <c r="B28" s="19" t="s">
        <v>15</v>
      </c>
      <c r="C28" s="36"/>
      <c r="D28" s="39"/>
      <c r="E28" s="36"/>
      <c r="F28" s="19" t="s">
        <v>15</v>
      </c>
      <c r="G28" s="36"/>
      <c r="H28" s="39"/>
    </row>
    <row r="29" spans="2:8" x14ac:dyDescent="0.2">
      <c r="B29" s="19" t="s">
        <v>16</v>
      </c>
      <c r="C29" s="36"/>
      <c r="D29" s="39"/>
      <c r="E29" s="36"/>
      <c r="F29" s="19" t="s">
        <v>16</v>
      </c>
      <c r="G29" s="36"/>
      <c r="H29" s="39"/>
    </row>
    <row r="30" spans="2:8" x14ac:dyDescent="0.2">
      <c r="B30" s="19" t="s">
        <v>17</v>
      </c>
      <c r="C30" s="36"/>
      <c r="D30" s="39"/>
      <c r="E30" s="1"/>
      <c r="F30" s="19" t="s">
        <v>17</v>
      </c>
      <c r="G30" s="40"/>
      <c r="H30" s="41"/>
    </row>
    <row r="31" spans="2:8" x14ac:dyDescent="0.2">
      <c r="B31" s="19" t="s">
        <v>18</v>
      </c>
      <c r="C31" s="36"/>
      <c r="D31" s="39"/>
      <c r="E31" s="36"/>
      <c r="F31" s="19" t="s">
        <v>18</v>
      </c>
      <c r="G31" s="36"/>
      <c r="H31" s="39"/>
    </row>
    <row r="32" spans="2:8" x14ac:dyDescent="0.2">
      <c r="B32" s="19" t="s">
        <v>19</v>
      </c>
      <c r="C32" s="40"/>
      <c r="D32" s="41"/>
      <c r="F32" s="19" t="s">
        <v>19</v>
      </c>
      <c r="G32" s="40"/>
      <c r="H32" s="41"/>
    </row>
    <row r="33" spans="2:8" x14ac:dyDescent="0.2">
      <c r="B33" s="43"/>
      <c r="C33" s="40"/>
      <c r="D33" s="41"/>
      <c r="F33" s="43"/>
      <c r="G33" s="40"/>
      <c r="H33" s="41"/>
    </row>
    <row r="34" spans="2:8" x14ac:dyDescent="0.2">
      <c r="B34" s="19" t="s">
        <v>20</v>
      </c>
      <c r="C34" s="36"/>
      <c r="D34" s="39"/>
      <c r="E34" s="36"/>
      <c r="F34" s="19" t="s">
        <v>20</v>
      </c>
      <c r="G34" s="36"/>
      <c r="H34" s="39"/>
    </row>
    <row r="35" spans="2:8" x14ac:dyDescent="0.2">
      <c r="B35" s="20" t="s">
        <v>21</v>
      </c>
      <c r="C35" s="36"/>
      <c r="D35" s="39"/>
      <c r="E35" s="1"/>
      <c r="F35" s="20" t="s">
        <v>21</v>
      </c>
      <c r="G35" s="36"/>
      <c r="H35" s="39"/>
    </row>
    <row r="36" spans="2:8" x14ac:dyDescent="0.2">
      <c r="B36" s="19" t="s">
        <v>22</v>
      </c>
      <c r="C36" s="37"/>
      <c r="D36" s="38"/>
      <c r="E36" s="36"/>
      <c r="F36" s="19" t="s">
        <v>22</v>
      </c>
      <c r="G36" s="37"/>
      <c r="H36" s="38"/>
    </row>
    <row r="37" spans="2:8" x14ac:dyDescent="0.2">
      <c r="B37" s="42" t="s">
        <v>23</v>
      </c>
      <c r="C37" s="21"/>
      <c r="D37" s="22"/>
      <c r="E37" s="40"/>
      <c r="F37" s="42" t="s">
        <v>23</v>
      </c>
      <c r="G37" s="21"/>
      <c r="H37" s="22"/>
    </row>
    <row r="39" spans="2:8" x14ac:dyDescent="0.2">
      <c r="B39" s="12"/>
      <c r="C39" s="12"/>
      <c r="D39" s="12"/>
    </row>
    <row r="40" spans="2:8" x14ac:dyDescent="0.2">
      <c r="B40" s="13"/>
      <c r="C40" s="14"/>
      <c r="D40" s="14"/>
      <c r="E40" s="14"/>
      <c r="F40" s="14"/>
      <c r="G40" s="14"/>
      <c r="H40" s="17"/>
    </row>
    <row r="41" spans="2:8" x14ac:dyDescent="0.2">
      <c r="B41" s="19"/>
      <c r="C41" s="36" t="s">
        <v>24</v>
      </c>
      <c r="D41" s="36"/>
      <c r="E41" s="36"/>
      <c r="F41" s="36"/>
      <c r="G41" s="36" t="s">
        <v>28</v>
      </c>
      <c r="H41" s="39"/>
    </row>
    <row r="42" spans="2:8" x14ac:dyDescent="0.2">
      <c r="B42" s="19"/>
      <c r="C42" s="36" t="s">
        <v>25</v>
      </c>
      <c r="D42" s="36"/>
      <c r="E42" s="36"/>
      <c r="F42" s="36"/>
      <c r="G42" s="36" t="s">
        <v>29</v>
      </c>
      <c r="H42" s="39"/>
    </row>
    <row r="43" spans="2:8" x14ac:dyDescent="0.2">
      <c r="B43" s="19"/>
      <c r="C43" s="36" t="s">
        <v>26</v>
      </c>
      <c r="D43" s="36"/>
      <c r="E43" s="36"/>
      <c r="F43" s="36"/>
      <c r="G43" s="37" t="s">
        <v>30</v>
      </c>
      <c r="H43" s="38"/>
    </row>
    <row r="44" spans="2:8" x14ac:dyDescent="0.2">
      <c r="B44" s="19"/>
      <c r="C44" s="37" t="s">
        <v>27</v>
      </c>
      <c r="D44" s="37"/>
      <c r="E44" s="40"/>
      <c r="F44" s="40"/>
      <c r="G44" s="36" t="s">
        <v>31</v>
      </c>
      <c r="H44" s="41"/>
    </row>
    <row r="45" spans="2:8" x14ac:dyDescent="0.2">
      <c r="B45" s="15"/>
      <c r="C45" s="16"/>
      <c r="D45" s="16"/>
      <c r="E45" s="16"/>
      <c r="F45" s="16"/>
      <c r="G45" s="16"/>
      <c r="H45" s="28"/>
    </row>
    <row r="51" spans="2:8" x14ac:dyDescent="0.2">
      <c r="B51" s="12"/>
      <c r="C51" s="12"/>
      <c r="D51" s="12"/>
    </row>
    <row r="52" spans="2:8" x14ac:dyDescent="0.2">
      <c r="B52" s="13"/>
      <c r="C52" s="14"/>
      <c r="D52" s="14"/>
      <c r="E52" s="14"/>
      <c r="F52" s="14"/>
      <c r="G52" s="14"/>
      <c r="H52" s="17"/>
    </row>
    <row r="53" spans="2:8" x14ac:dyDescent="0.2">
      <c r="B53" s="43"/>
      <c r="C53" s="36" t="s">
        <v>32</v>
      </c>
      <c r="D53" s="36"/>
      <c r="E53" s="36"/>
      <c r="F53" s="36" t="s">
        <v>33</v>
      </c>
      <c r="G53" s="1"/>
      <c r="H53" s="39"/>
    </row>
    <row r="54" spans="2:8" x14ac:dyDescent="0.2">
      <c r="B54" s="19"/>
      <c r="C54" s="36" t="s">
        <v>35</v>
      </c>
      <c r="D54" s="36"/>
      <c r="E54" s="36"/>
      <c r="F54" s="36" t="s">
        <v>34</v>
      </c>
      <c r="G54" s="1"/>
      <c r="H54" s="39"/>
    </row>
    <row r="55" spans="2:8" x14ac:dyDescent="0.2">
      <c r="B55" s="43"/>
      <c r="C55" s="36" t="s">
        <v>36</v>
      </c>
      <c r="D55" s="36"/>
      <c r="E55" s="36"/>
      <c r="F55" s="36" t="s">
        <v>37</v>
      </c>
      <c r="G55" s="1"/>
      <c r="H55" s="39"/>
    </row>
    <row r="56" spans="2:8" x14ac:dyDescent="0.2">
      <c r="B56" s="19"/>
      <c r="C56" s="45" t="s">
        <v>39</v>
      </c>
      <c r="D56" s="45"/>
      <c r="E56" s="45"/>
      <c r="F56" s="36" t="s">
        <v>37</v>
      </c>
      <c r="G56" s="1"/>
      <c r="H56" s="41"/>
    </row>
    <row r="57" spans="2:8" x14ac:dyDescent="0.2">
      <c r="B57" s="43"/>
      <c r="C57" s="45" t="s">
        <v>38</v>
      </c>
      <c r="D57" s="45"/>
      <c r="E57" s="45"/>
      <c r="F57" s="36" t="s">
        <v>37</v>
      </c>
      <c r="G57" s="1"/>
      <c r="H57" s="41"/>
    </row>
    <row r="58" spans="2:8" x14ac:dyDescent="0.2">
      <c r="B58" s="19"/>
      <c r="C58" s="45" t="s">
        <v>111</v>
      </c>
      <c r="D58" s="45"/>
      <c r="E58" s="45"/>
      <c r="F58" s="36" t="s">
        <v>37</v>
      </c>
      <c r="G58" s="1"/>
      <c r="H58" s="51"/>
    </row>
    <row r="59" spans="2:8" x14ac:dyDescent="0.2">
      <c r="B59" s="19"/>
      <c r="C59" s="45" t="s">
        <v>119</v>
      </c>
      <c r="D59" s="45"/>
      <c r="E59" s="45"/>
      <c r="F59" s="36" t="s">
        <v>37</v>
      </c>
      <c r="G59" s="1"/>
      <c r="H59" s="51"/>
    </row>
    <row r="60" spans="2:8" x14ac:dyDescent="0.2">
      <c r="B60" s="19"/>
      <c r="C60" s="44" t="s">
        <v>112</v>
      </c>
      <c r="D60" s="44"/>
      <c r="E60" s="45"/>
      <c r="F60" s="36" t="s">
        <v>37</v>
      </c>
      <c r="G60" s="1"/>
      <c r="H60" s="51"/>
    </row>
    <row r="61" spans="2:8" x14ac:dyDescent="0.2">
      <c r="B61" s="47"/>
      <c r="C61" s="44" t="s">
        <v>118</v>
      </c>
      <c r="D61" s="44"/>
      <c r="E61" s="44"/>
      <c r="F61" s="36" t="s">
        <v>37</v>
      </c>
      <c r="G61" s="1"/>
      <c r="H61" s="51"/>
    </row>
    <row r="62" spans="2:8" x14ac:dyDescent="0.2">
      <c r="B62" s="47"/>
      <c r="C62" s="44" t="s">
        <v>113</v>
      </c>
      <c r="D62" s="44"/>
      <c r="E62" s="44"/>
      <c r="F62" s="36" t="s">
        <v>37</v>
      </c>
      <c r="G62" s="1"/>
      <c r="H62" s="51"/>
    </row>
    <row r="63" spans="2:8" x14ac:dyDescent="0.2">
      <c r="B63" s="47"/>
      <c r="C63" s="44" t="s">
        <v>117</v>
      </c>
      <c r="D63" s="44"/>
      <c r="E63" s="44"/>
      <c r="F63" s="36" t="s">
        <v>37</v>
      </c>
      <c r="G63" s="1"/>
      <c r="H63" s="51"/>
    </row>
    <row r="64" spans="2:8" x14ac:dyDescent="0.2">
      <c r="B64" s="47"/>
      <c r="C64" s="44" t="s">
        <v>114</v>
      </c>
      <c r="D64" s="44"/>
      <c r="E64" s="44"/>
      <c r="F64" s="36" t="s">
        <v>37</v>
      </c>
      <c r="G64" s="1"/>
      <c r="H64" s="51"/>
    </row>
    <row r="65" spans="2:8" x14ac:dyDescent="0.2">
      <c r="B65" s="47"/>
      <c r="C65" s="44" t="s">
        <v>120</v>
      </c>
      <c r="D65" s="44"/>
      <c r="E65" s="44"/>
      <c r="F65" s="36" t="s">
        <v>37</v>
      </c>
      <c r="G65" s="36"/>
      <c r="H65" s="46"/>
    </row>
    <row r="66" spans="2:8" x14ac:dyDescent="0.2">
      <c r="B66" s="47"/>
      <c r="C66" s="44" t="s">
        <v>115</v>
      </c>
      <c r="D66" s="44"/>
      <c r="E66" s="44"/>
      <c r="F66" s="36" t="s">
        <v>37</v>
      </c>
      <c r="G66" s="36"/>
      <c r="H66" s="46"/>
    </row>
    <row r="67" spans="2:8" x14ac:dyDescent="0.2">
      <c r="B67" s="47"/>
      <c r="C67" s="44" t="s">
        <v>116</v>
      </c>
      <c r="D67" s="44"/>
      <c r="E67" s="44"/>
      <c r="F67" s="36" t="s">
        <v>37</v>
      </c>
      <c r="G67" s="44"/>
      <c r="H67" s="46"/>
    </row>
    <row r="68" spans="2:8" x14ac:dyDescent="0.2">
      <c r="B68" s="48"/>
      <c r="C68" s="49"/>
      <c r="D68" s="49"/>
      <c r="E68" s="49"/>
      <c r="F68" s="49"/>
      <c r="G68" s="49"/>
      <c r="H68" s="50"/>
    </row>
    <row r="69" spans="2:8" x14ac:dyDescent="0.2">
      <c r="B69" s="11"/>
    </row>
    <row r="70" spans="2:8" x14ac:dyDescent="0.2">
      <c r="B70" s="11"/>
    </row>
    <row r="71" spans="2:8" x14ac:dyDescent="0.2">
      <c r="B71" s="25"/>
      <c r="C71" s="65" t="s">
        <v>121</v>
      </c>
      <c r="D71" s="66"/>
      <c r="E71" s="66"/>
      <c r="F71" s="67"/>
      <c r="G71" s="24">
        <v>10</v>
      </c>
      <c r="H71" s="26" t="str">
        <f t="shared" ref="H71:H87" si="0">IF(ISBLANK(B71),"",B71*G71)</f>
        <v/>
      </c>
    </row>
    <row r="72" spans="2:8" x14ac:dyDescent="0.2">
      <c r="B72" s="25"/>
      <c r="C72" s="65" t="s">
        <v>40</v>
      </c>
      <c r="D72" s="66"/>
      <c r="E72" s="66"/>
      <c r="F72" s="67"/>
      <c r="G72" s="24">
        <v>14</v>
      </c>
      <c r="H72" s="26" t="str">
        <f t="shared" si="0"/>
        <v/>
      </c>
    </row>
    <row r="73" spans="2:8" x14ac:dyDescent="0.2">
      <c r="B73" s="25"/>
      <c r="C73" s="65" t="s">
        <v>41</v>
      </c>
      <c r="D73" s="66"/>
      <c r="E73" s="66"/>
      <c r="F73" s="67"/>
      <c r="G73" s="24">
        <v>16</v>
      </c>
      <c r="H73" s="26" t="str">
        <f t="shared" si="0"/>
        <v/>
      </c>
    </row>
    <row r="74" spans="2:8" x14ac:dyDescent="0.2">
      <c r="B74" s="25"/>
      <c r="C74" s="65" t="s">
        <v>42</v>
      </c>
      <c r="D74" s="66"/>
      <c r="E74" s="66"/>
      <c r="F74" s="67"/>
      <c r="G74" s="24">
        <v>4</v>
      </c>
      <c r="H74" s="26" t="str">
        <f t="shared" si="0"/>
        <v/>
      </c>
    </row>
    <row r="75" spans="2:8" x14ac:dyDescent="0.2">
      <c r="B75" s="25"/>
      <c r="C75" s="65" t="s">
        <v>43</v>
      </c>
      <c r="D75" s="66"/>
      <c r="E75" s="66"/>
      <c r="F75" s="67"/>
      <c r="G75" s="24">
        <v>8</v>
      </c>
      <c r="H75" s="26" t="str">
        <f t="shared" si="0"/>
        <v/>
      </c>
    </row>
    <row r="76" spans="2:8" x14ac:dyDescent="0.2">
      <c r="B76" s="25"/>
      <c r="C76" s="65" t="s">
        <v>45</v>
      </c>
      <c r="D76" s="66"/>
      <c r="E76" s="66"/>
      <c r="F76" s="67"/>
      <c r="G76" s="24">
        <v>3.5</v>
      </c>
      <c r="H76" s="26" t="str">
        <f t="shared" si="0"/>
        <v/>
      </c>
    </row>
    <row r="77" spans="2:8" x14ac:dyDescent="0.2">
      <c r="B77" s="25"/>
      <c r="C77" s="65" t="s">
        <v>44</v>
      </c>
      <c r="D77" s="66"/>
      <c r="E77" s="66"/>
      <c r="F77" s="67"/>
      <c r="G77" s="24">
        <v>4.5</v>
      </c>
      <c r="H77" s="26" t="str">
        <f t="shared" si="0"/>
        <v/>
      </c>
    </row>
    <row r="78" spans="2:8" x14ac:dyDescent="0.2">
      <c r="B78" s="25"/>
      <c r="C78" s="65" t="s">
        <v>46</v>
      </c>
      <c r="D78" s="66"/>
      <c r="E78" s="66"/>
      <c r="F78" s="67"/>
      <c r="G78" s="24">
        <v>12</v>
      </c>
      <c r="H78" s="26" t="str">
        <f t="shared" si="0"/>
        <v/>
      </c>
    </row>
    <row r="79" spans="2:8" x14ac:dyDescent="0.2">
      <c r="B79" s="25"/>
      <c r="C79" s="74" t="s">
        <v>47</v>
      </c>
      <c r="D79" s="74"/>
      <c r="E79" s="74"/>
      <c r="F79" s="74"/>
      <c r="G79" s="24">
        <v>3</v>
      </c>
      <c r="H79" s="26" t="str">
        <f t="shared" si="0"/>
        <v/>
      </c>
    </row>
    <row r="80" spans="2:8" x14ac:dyDescent="0.2">
      <c r="B80" s="25"/>
      <c r="C80" s="74" t="s">
        <v>48</v>
      </c>
      <c r="D80" s="74"/>
      <c r="E80" s="74"/>
      <c r="F80" s="74"/>
      <c r="G80" s="24">
        <v>4</v>
      </c>
      <c r="H80" s="26" t="str">
        <f t="shared" si="0"/>
        <v/>
      </c>
    </row>
    <row r="81" spans="2:8" x14ac:dyDescent="0.2">
      <c r="B81" s="25"/>
      <c r="C81" s="74" t="s">
        <v>49</v>
      </c>
      <c r="D81" s="74"/>
      <c r="E81" s="74"/>
      <c r="F81" s="74"/>
      <c r="G81" s="24">
        <v>3</v>
      </c>
      <c r="H81" s="26" t="str">
        <f t="shared" si="0"/>
        <v/>
      </c>
    </row>
    <row r="82" spans="2:8" x14ac:dyDescent="0.2">
      <c r="B82" s="23"/>
      <c r="C82" s="74" t="s">
        <v>50</v>
      </c>
      <c r="D82" s="74"/>
      <c r="E82" s="74"/>
      <c r="F82" s="74"/>
      <c r="G82" s="24">
        <v>3</v>
      </c>
      <c r="H82" s="26" t="str">
        <f t="shared" si="0"/>
        <v/>
      </c>
    </row>
    <row r="83" spans="2:8" x14ac:dyDescent="0.2">
      <c r="B83" s="23"/>
      <c r="C83" s="74" t="s">
        <v>51</v>
      </c>
      <c r="D83" s="74"/>
      <c r="E83" s="74"/>
      <c r="F83" s="74"/>
      <c r="G83" s="24">
        <v>1.5</v>
      </c>
      <c r="H83" s="26" t="str">
        <f t="shared" si="0"/>
        <v/>
      </c>
    </row>
    <row r="84" spans="2:8" x14ac:dyDescent="0.2">
      <c r="B84" s="23"/>
      <c r="C84" s="74" t="s">
        <v>52</v>
      </c>
      <c r="D84" s="74"/>
      <c r="E84" s="74"/>
      <c r="F84" s="74"/>
      <c r="G84" s="24">
        <v>4</v>
      </c>
      <c r="H84" s="26" t="str">
        <f t="shared" si="0"/>
        <v/>
      </c>
    </row>
    <row r="85" spans="2:8" x14ac:dyDescent="0.2">
      <c r="B85" s="23"/>
      <c r="C85" s="74" t="s">
        <v>53</v>
      </c>
      <c r="D85" s="74"/>
      <c r="E85" s="74"/>
      <c r="F85" s="74"/>
      <c r="G85" s="24">
        <v>6.5</v>
      </c>
      <c r="H85" s="26" t="str">
        <f t="shared" si="0"/>
        <v/>
      </c>
    </row>
    <row r="86" spans="2:8" x14ac:dyDescent="0.2">
      <c r="B86" s="23"/>
      <c r="C86" s="74" t="s">
        <v>54</v>
      </c>
      <c r="D86" s="74"/>
      <c r="E86" s="74"/>
      <c r="F86" s="74"/>
      <c r="G86" s="24">
        <v>4</v>
      </c>
      <c r="H86" s="26" t="str">
        <f t="shared" si="0"/>
        <v/>
      </c>
    </row>
    <row r="87" spans="2:8" x14ac:dyDescent="0.2">
      <c r="B87" s="23"/>
      <c r="C87" s="74" t="s">
        <v>55</v>
      </c>
      <c r="D87" s="74"/>
      <c r="E87" s="74"/>
      <c r="F87" s="74"/>
      <c r="G87" s="24">
        <v>8</v>
      </c>
      <c r="H87" s="26" t="str">
        <f t="shared" si="0"/>
        <v/>
      </c>
    </row>
    <row r="88" spans="2:8" x14ac:dyDescent="0.2">
      <c r="B88" s="25"/>
      <c r="C88" s="74" t="s">
        <v>56</v>
      </c>
      <c r="D88" s="74"/>
      <c r="E88" s="74"/>
      <c r="F88" s="74"/>
      <c r="G88" s="24">
        <v>3</v>
      </c>
      <c r="H88" s="26" t="str">
        <f t="shared" ref="H88:H96" si="1">IF(ISBLANK(B88),"",B88*G88)</f>
        <v/>
      </c>
    </row>
    <row r="89" spans="2:8" x14ac:dyDescent="0.2">
      <c r="B89" s="25"/>
      <c r="C89" s="74" t="s">
        <v>58</v>
      </c>
      <c r="D89" s="74"/>
      <c r="E89" s="74"/>
      <c r="F89" s="74"/>
      <c r="G89" s="24">
        <v>8</v>
      </c>
      <c r="H89" s="26" t="str">
        <f t="shared" si="1"/>
        <v/>
      </c>
    </row>
    <row r="90" spans="2:8" x14ac:dyDescent="0.2">
      <c r="B90" s="25"/>
      <c r="C90" s="74" t="s">
        <v>57</v>
      </c>
      <c r="D90" s="74"/>
      <c r="E90" s="74"/>
      <c r="F90" s="74"/>
      <c r="G90" s="24">
        <v>8</v>
      </c>
      <c r="H90" s="26" t="str">
        <f t="shared" si="1"/>
        <v/>
      </c>
    </row>
    <row r="91" spans="2:8" x14ac:dyDescent="0.2">
      <c r="B91" s="25"/>
      <c r="C91" s="74" t="s">
        <v>59</v>
      </c>
      <c r="D91" s="74"/>
      <c r="E91" s="74"/>
      <c r="F91" s="74"/>
      <c r="G91" s="24">
        <v>4</v>
      </c>
      <c r="H91" s="26" t="str">
        <f t="shared" si="1"/>
        <v/>
      </c>
    </row>
    <row r="92" spans="2:8" x14ac:dyDescent="0.2">
      <c r="B92" s="25"/>
      <c r="C92" s="74" t="s">
        <v>60</v>
      </c>
      <c r="D92" s="74"/>
      <c r="E92" s="74"/>
      <c r="F92" s="74"/>
      <c r="G92" s="24">
        <v>5</v>
      </c>
      <c r="H92" s="26" t="str">
        <f t="shared" si="1"/>
        <v/>
      </c>
    </row>
    <row r="93" spans="2:8" x14ac:dyDescent="0.2">
      <c r="B93" s="25"/>
      <c r="C93" s="74" t="s">
        <v>61</v>
      </c>
      <c r="D93" s="74"/>
      <c r="E93" s="74"/>
      <c r="F93" s="74"/>
      <c r="G93" s="24">
        <v>8</v>
      </c>
      <c r="H93" s="26" t="str">
        <f t="shared" si="1"/>
        <v/>
      </c>
    </row>
    <row r="94" spans="2:8" x14ac:dyDescent="0.2">
      <c r="B94" s="25"/>
      <c r="C94" s="74" t="s">
        <v>62</v>
      </c>
      <c r="D94" s="74"/>
      <c r="E94" s="74"/>
      <c r="F94" s="74"/>
      <c r="G94" s="24">
        <v>6</v>
      </c>
      <c r="H94" s="26" t="str">
        <f t="shared" si="1"/>
        <v/>
      </c>
    </row>
    <row r="95" spans="2:8" x14ac:dyDescent="0.2">
      <c r="B95" s="25"/>
      <c r="C95" s="74" t="s">
        <v>7</v>
      </c>
      <c r="D95" s="74"/>
      <c r="E95" s="74"/>
      <c r="F95" s="74"/>
      <c r="G95" s="24">
        <v>12</v>
      </c>
      <c r="H95" s="26" t="str">
        <f t="shared" si="1"/>
        <v/>
      </c>
    </row>
    <row r="96" spans="2:8" x14ac:dyDescent="0.2">
      <c r="B96" s="25"/>
      <c r="C96" s="74" t="s">
        <v>63</v>
      </c>
      <c r="D96" s="74"/>
      <c r="E96" s="74"/>
      <c r="F96" s="74"/>
      <c r="G96" s="24">
        <v>10</v>
      </c>
      <c r="H96" s="26" t="str">
        <f t="shared" si="1"/>
        <v/>
      </c>
    </row>
    <row r="97" spans="2:8" x14ac:dyDescent="0.2">
      <c r="B97" s="68" t="s">
        <v>65</v>
      </c>
      <c r="C97" s="69"/>
      <c r="D97" s="69"/>
      <c r="E97" s="69"/>
      <c r="F97" s="69"/>
      <c r="G97" s="82"/>
      <c r="H97" s="24">
        <f>SUM(H71:H96)</f>
        <v>0</v>
      </c>
    </row>
    <row r="98" spans="2:8" x14ac:dyDescent="0.2">
      <c r="B98" s="61"/>
      <c r="C98" s="61"/>
      <c r="D98" s="61"/>
      <c r="E98" s="61"/>
      <c r="F98" s="61"/>
      <c r="G98" s="61"/>
      <c r="H98" s="62"/>
    </row>
    <row r="99" spans="2:8" x14ac:dyDescent="0.2">
      <c r="B99" s="11"/>
    </row>
    <row r="100" spans="2:8" x14ac:dyDescent="0.2">
      <c r="B100" s="11"/>
    </row>
    <row r="101" spans="2:8" ht="16" customHeight="1" x14ac:dyDescent="0.2">
      <c r="B101" s="23"/>
      <c r="C101" s="65" t="s">
        <v>64</v>
      </c>
      <c r="D101" s="66"/>
      <c r="E101" s="66"/>
      <c r="F101" s="67"/>
      <c r="G101" s="24">
        <v>5</v>
      </c>
      <c r="H101" s="26" t="str">
        <f t="shared" ref="H101:H144" si="2">IF(ISBLANK(B101),"",B101*G101)</f>
        <v/>
      </c>
    </row>
    <row r="102" spans="2:8" x14ac:dyDescent="0.2">
      <c r="B102" s="23"/>
      <c r="C102" s="65" t="s">
        <v>122</v>
      </c>
      <c r="D102" s="66"/>
      <c r="E102" s="66"/>
      <c r="F102" s="67"/>
      <c r="G102" s="24">
        <v>2</v>
      </c>
      <c r="H102" s="26" t="str">
        <f t="shared" si="2"/>
        <v/>
      </c>
    </row>
    <row r="103" spans="2:8" x14ac:dyDescent="0.2">
      <c r="B103" s="23"/>
      <c r="C103" s="65" t="s">
        <v>0</v>
      </c>
      <c r="D103" s="66"/>
      <c r="E103" s="66"/>
      <c r="F103" s="67"/>
      <c r="G103" s="24">
        <v>2</v>
      </c>
      <c r="H103" s="26" t="str">
        <f>IF(ISBLANK(B103),"",B103*G103)</f>
        <v/>
      </c>
    </row>
    <row r="104" spans="2:8" x14ac:dyDescent="0.2">
      <c r="B104" s="23"/>
      <c r="C104" s="70" t="s">
        <v>67</v>
      </c>
      <c r="D104" s="71"/>
      <c r="E104" s="71"/>
      <c r="F104" s="72"/>
      <c r="G104" s="24">
        <v>2</v>
      </c>
      <c r="H104" s="26" t="str">
        <f t="shared" si="2"/>
        <v/>
      </c>
    </row>
    <row r="105" spans="2:8" x14ac:dyDescent="0.2">
      <c r="B105" s="23"/>
      <c r="C105" s="65" t="s">
        <v>66</v>
      </c>
      <c r="D105" s="66"/>
      <c r="E105" s="66"/>
      <c r="F105" s="67"/>
      <c r="G105" s="24">
        <v>9</v>
      </c>
      <c r="H105" s="26" t="str">
        <f t="shared" si="2"/>
        <v/>
      </c>
    </row>
    <row r="106" spans="2:8" x14ac:dyDescent="0.2">
      <c r="B106" s="23"/>
      <c r="C106" s="65" t="s">
        <v>68</v>
      </c>
      <c r="D106" s="66"/>
      <c r="E106" s="66"/>
      <c r="F106" s="67"/>
      <c r="G106" s="24">
        <v>8</v>
      </c>
      <c r="H106" s="26" t="str">
        <f t="shared" si="2"/>
        <v/>
      </c>
    </row>
    <row r="107" spans="2:8" x14ac:dyDescent="0.2">
      <c r="B107" s="23"/>
      <c r="C107" s="65" t="s">
        <v>69</v>
      </c>
      <c r="D107" s="66"/>
      <c r="E107" s="66"/>
      <c r="F107" s="67"/>
      <c r="G107" s="24">
        <v>12</v>
      </c>
      <c r="H107" s="26" t="str">
        <f t="shared" si="2"/>
        <v/>
      </c>
    </row>
    <row r="108" spans="2:8" x14ac:dyDescent="0.2">
      <c r="B108" s="23"/>
      <c r="C108" s="65" t="s">
        <v>70</v>
      </c>
      <c r="D108" s="66"/>
      <c r="E108" s="66"/>
      <c r="F108" s="67"/>
      <c r="G108" s="24">
        <v>2.5</v>
      </c>
      <c r="H108" s="26" t="str">
        <f t="shared" si="2"/>
        <v/>
      </c>
    </row>
    <row r="109" spans="2:8" x14ac:dyDescent="0.2">
      <c r="B109" s="23"/>
      <c r="C109" s="65" t="s">
        <v>71</v>
      </c>
      <c r="D109" s="66"/>
      <c r="E109" s="66"/>
      <c r="F109" s="67"/>
      <c r="G109" s="24">
        <v>1</v>
      </c>
      <c r="H109" s="26" t="str">
        <f t="shared" si="2"/>
        <v/>
      </c>
    </row>
    <row r="110" spans="2:8" x14ac:dyDescent="0.2">
      <c r="B110" s="23"/>
      <c r="C110" s="65" t="s">
        <v>73</v>
      </c>
      <c r="D110" s="66"/>
      <c r="E110" s="66"/>
      <c r="F110" s="67"/>
      <c r="G110" s="24">
        <v>2</v>
      </c>
      <c r="H110" s="26" t="str">
        <f t="shared" si="2"/>
        <v/>
      </c>
    </row>
    <row r="111" spans="2:8" x14ac:dyDescent="0.2">
      <c r="B111" s="23"/>
      <c r="C111" s="65" t="s">
        <v>72</v>
      </c>
      <c r="D111" s="66"/>
      <c r="E111" s="66"/>
      <c r="F111" s="67"/>
      <c r="G111" s="24">
        <v>2</v>
      </c>
      <c r="H111" s="26" t="str">
        <f t="shared" si="2"/>
        <v/>
      </c>
    </row>
    <row r="112" spans="2:8" x14ac:dyDescent="0.2">
      <c r="B112" s="23"/>
      <c r="C112" s="65" t="s">
        <v>74</v>
      </c>
      <c r="D112" s="66"/>
      <c r="E112" s="66"/>
      <c r="F112" s="67"/>
      <c r="G112" s="24">
        <v>5</v>
      </c>
      <c r="H112" s="26" t="str">
        <f t="shared" si="2"/>
        <v/>
      </c>
    </row>
    <row r="113" spans="2:8" x14ac:dyDescent="0.2">
      <c r="B113" s="23"/>
      <c r="C113" s="65" t="s">
        <v>75</v>
      </c>
      <c r="D113" s="66"/>
      <c r="E113" s="66"/>
      <c r="F113" s="67"/>
      <c r="G113" s="24">
        <v>2</v>
      </c>
      <c r="H113" s="26" t="str">
        <f t="shared" si="2"/>
        <v/>
      </c>
    </row>
    <row r="114" spans="2:8" x14ac:dyDescent="0.2">
      <c r="B114" s="23"/>
      <c r="C114" s="65" t="s">
        <v>77</v>
      </c>
      <c r="D114" s="66"/>
      <c r="E114" s="66"/>
      <c r="F114" s="67"/>
      <c r="G114" s="24" t="s">
        <v>9</v>
      </c>
      <c r="H114" s="26" t="str">
        <f t="shared" si="2"/>
        <v/>
      </c>
    </row>
    <row r="115" spans="2:8" x14ac:dyDescent="0.2">
      <c r="B115" s="23"/>
      <c r="C115" s="65" t="s">
        <v>76</v>
      </c>
      <c r="D115" s="66"/>
      <c r="E115" s="66"/>
      <c r="F115" s="67"/>
      <c r="G115" s="24">
        <v>20</v>
      </c>
      <c r="H115" s="26" t="str">
        <f t="shared" si="2"/>
        <v/>
      </c>
    </row>
    <row r="116" spans="2:8" x14ac:dyDescent="0.2">
      <c r="B116" s="23"/>
      <c r="C116" s="65" t="s">
        <v>78</v>
      </c>
      <c r="D116" s="66"/>
      <c r="E116" s="66"/>
      <c r="F116" s="67"/>
      <c r="G116" s="24" t="s">
        <v>9</v>
      </c>
      <c r="H116" s="26" t="str">
        <f t="shared" si="2"/>
        <v/>
      </c>
    </row>
    <row r="117" spans="2:8" x14ac:dyDescent="0.2">
      <c r="B117" s="23"/>
      <c r="C117" s="65" t="s">
        <v>79</v>
      </c>
      <c r="D117" s="66"/>
      <c r="E117" s="66"/>
      <c r="F117" s="67"/>
      <c r="G117" s="24">
        <v>8</v>
      </c>
      <c r="H117" s="26" t="str">
        <f t="shared" si="2"/>
        <v/>
      </c>
    </row>
    <row r="118" spans="2:8" x14ac:dyDescent="0.2">
      <c r="B118" s="23"/>
      <c r="C118" s="65" t="s">
        <v>80</v>
      </c>
      <c r="D118" s="66"/>
      <c r="E118" s="66"/>
      <c r="F118" s="67"/>
      <c r="G118" s="24">
        <v>3</v>
      </c>
      <c r="H118" s="26" t="str">
        <f t="shared" si="2"/>
        <v/>
      </c>
    </row>
    <row r="119" spans="2:8" x14ac:dyDescent="0.2">
      <c r="B119" s="23"/>
      <c r="C119" s="65" t="s">
        <v>81</v>
      </c>
      <c r="D119" s="66"/>
      <c r="E119" s="66"/>
      <c r="F119" s="67"/>
      <c r="G119" s="24">
        <v>20</v>
      </c>
      <c r="H119" s="26" t="str">
        <f t="shared" si="2"/>
        <v/>
      </c>
    </row>
    <row r="120" spans="2:8" x14ac:dyDescent="0.2">
      <c r="B120" s="23"/>
      <c r="C120" s="65" t="s">
        <v>82</v>
      </c>
      <c r="D120" s="66"/>
      <c r="E120" s="66"/>
      <c r="F120" s="67"/>
      <c r="G120" s="24">
        <v>10</v>
      </c>
      <c r="H120" s="26" t="str">
        <f t="shared" si="2"/>
        <v/>
      </c>
    </row>
    <row r="121" spans="2:8" x14ac:dyDescent="0.2">
      <c r="B121" s="23"/>
      <c r="C121" s="65" t="s">
        <v>123</v>
      </c>
      <c r="D121" s="66"/>
      <c r="E121" s="66"/>
      <c r="F121" s="67"/>
      <c r="G121" s="24">
        <v>0.8</v>
      </c>
      <c r="H121" s="26" t="str">
        <f t="shared" si="2"/>
        <v/>
      </c>
    </row>
    <row r="122" spans="2:8" x14ac:dyDescent="0.2">
      <c r="B122" s="23"/>
      <c r="C122" s="65" t="s">
        <v>124</v>
      </c>
      <c r="D122" s="66"/>
      <c r="E122" s="66"/>
      <c r="F122" s="67"/>
      <c r="G122" s="24">
        <v>1</v>
      </c>
      <c r="H122" s="26" t="str">
        <f t="shared" si="2"/>
        <v/>
      </c>
    </row>
    <row r="123" spans="2:8" x14ac:dyDescent="0.2">
      <c r="B123" s="23"/>
      <c r="C123" s="65" t="s">
        <v>83</v>
      </c>
      <c r="D123" s="66"/>
      <c r="E123" s="66"/>
      <c r="F123" s="67"/>
      <c r="G123" s="24">
        <v>6</v>
      </c>
      <c r="H123" s="26" t="str">
        <f t="shared" si="2"/>
        <v/>
      </c>
    </row>
    <row r="124" spans="2:8" x14ac:dyDescent="0.2">
      <c r="B124" s="23"/>
      <c r="C124" s="65" t="s">
        <v>84</v>
      </c>
      <c r="D124" s="66"/>
      <c r="E124" s="66"/>
      <c r="F124" s="67"/>
      <c r="G124" s="24">
        <v>5</v>
      </c>
      <c r="H124" s="26" t="str">
        <f t="shared" si="2"/>
        <v/>
      </c>
    </row>
    <row r="125" spans="2:8" x14ac:dyDescent="0.2">
      <c r="B125" s="23"/>
      <c r="C125" s="65" t="s">
        <v>85</v>
      </c>
      <c r="D125" s="66"/>
      <c r="E125" s="66"/>
      <c r="F125" s="67"/>
      <c r="G125" s="24">
        <v>8</v>
      </c>
      <c r="H125" s="26" t="str">
        <f t="shared" si="2"/>
        <v/>
      </c>
    </row>
    <row r="126" spans="2:8" x14ac:dyDescent="0.2">
      <c r="B126" s="23"/>
      <c r="C126" s="65" t="s">
        <v>86</v>
      </c>
      <c r="D126" s="66"/>
      <c r="E126" s="66"/>
      <c r="F126" s="67"/>
      <c r="G126" s="24">
        <v>8</v>
      </c>
      <c r="H126" s="26" t="str">
        <f t="shared" si="2"/>
        <v/>
      </c>
    </row>
    <row r="127" spans="2:8" x14ac:dyDescent="0.2">
      <c r="B127" s="23"/>
      <c r="C127" s="65" t="s">
        <v>127</v>
      </c>
      <c r="D127" s="66"/>
      <c r="E127" s="66"/>
      <c r="F127" s="67"/>
      <c r="G127" s="24">
        <v>7.5</v>
      </c>
      <c r="H127" s="26" t="str">
        <f t="shared" si="2"/>
        <v/>
      </c>
    </row>
    <row r="128" spans="2:8" x14ac:dyDescent="0.2">
      <c r="B128" s="23"/>
      <c r="C128" s="65" t="s">
        <v>87</v>
      </c>
      <c r="D128" s="66"/>
      <c r="E128" s="66"/>
      <c r="F128" s="67"/>
      <c r="G128" s="24">
        <v>12</v>
      </c>
      <c r="H128" s="26" t="str">
        <f t="shared" si="2"/>
        <v/>
      </c>
    </row>
    <row r="129" spans="2:8" x14ac:dyDescent="0.2">
      <c r="B129" s="23"/>
      <c r="C129" s="65" t="s">
        <v>88</v>
      </c>
      <c r="D129" s="66"/>
      <c r="E129" s="66"/>
      <c r="F129" s="67"/>
      <c r="G129" s="24">
        <v>4</v>
      </c>
      <c r="H129" s="26" t="str">
        <f t="shared" si="2"/>
        <v/>
      </c>
    </row>
    <row r="130" spans="2:8" x14ac:dyDescent="0.2">
      <c r="B130" s="23"/>
      <c r="C130" s="65" t="s">
        <v>89</v>
      </c>
      <c r="D130" s="66"/>
      <c r="E130" s="66"/>
      <c r="F130" s="67"/>
      <c r="G130" s="24">
        <v>1</v>
      </c>
      <c r="H130" s="26" t="str">
        <f t="shared" si="2"/>
        <v/>
      </c>
    </row>
    <row r="131" spans="2:8" x14ac:dyDescent="0.2">
      <c r="B131" s="23"/>
      <c r="C131" s="65" t="s">
        <v>90</v>
      </c>
      <c r="D131" s="66"/>
      <c r="E131" s="66"/>
      <c r="F131" s="67"/>
      <c r="G131" s="24">
        <v>2</v>
      </c>
      <c r="H131" s="26" t="str">
        <f t="shared" si="2"/>
        <v/>
      </c>
    </row>
    <row r="132" spans="2:8" x14ac:dyDescent="0.2">
      <c r="B132" s="23"/>
      <c r="C132" s="65" t="s">
        <v>91</v>
      </c>
      <c r="D132" s="66"/>
      <c r="E132" s="66"/>
      <c r="F132" s="67"/>
      <c r="G132" s="24">
        <v>2</v>
      </c>
      <c r="H132" s="26" t="str">
        <f t="shared" si="2"/>
        <v/>
      </c>
    </row>
    <row r="133" spans="2:8" x14ac:dyDescent="0.2">
      <c r="B133" s="23"/>
      <c r="C133" s="65" t="s">
        <v>92</v>
      </c>
      <c r="D133" s="66"/>
      <c r="E133" s="66"/>
      <c r="F133" s="67"/>
      <c r="G133" s="24">
        <v>2</v>
      </c>
      <c r="H133" s="26" t="str">
        <f t="shared" si="2"/>
        <v/>
      </c>
    </row>
    <row r="134" spans="2:8" x14ac:dyDescent="0.2">
      <c r="B134" s="23"/>
      <c r="C134" s="65" t="s">
        <v>93</v>
      </c>
      <c r="D134" s="66"/>
      <c r="E134" s="66"/>
      <c r="F134" s="67"/>
      <c r="G134" s="24">
        <v>3</v>
      </c>
      <c r="H134" s="26" t="str">
        <f t="shared" si="2"/>
        <v/>
      </c>
    </row>
    <row r="135" spans="2:8" x14ac:dyDescent="0.2">
      <c r="B135" s="23"/>
      <c r="C135" s="65" t="s">
        <v>94</v>
      </c>
      <c r="D135" s="66"/>
      <c r="E135" s="66"/>
      <c r="F135" s="67"/>
      <c r="G135" s="24">
        <v>2</v>
      </c>
      <c r="H135" s="26" t="str">
        <f t="shared" si="2"/>
        <v/>
      </c>
    </row>
    <row r="136" spans="2:8" x14ac:dyDescent="0.2">
      <c r="B136" s="23"/>
      <c r="C136" s="65" t="s">
        <v>95</v>
      </c>
      <c r="D136" s="66"/>
      <c r="E136" s="66"/>
      <c r="F136" s="67"/>
      <c r="G136" s="24">
        <v>3</v>
      </c>
      <c r="H136" s="26" t="str">
        <f t="shared" si="2"/>
        <v/>
      </c>
    </row>
    <row r="137" spans="2:8" x14ac:dyDescent="0.2">
      <c r="B137" s="23"/>
      <c r="C137" s="65" t="s">
        <v>96</v>
      </c>
      <c r="D137" s="66"/>
      <c r="E137" s="66"/>
      <c r="F137" s="67"/>
      <c r="G137" s="24">
        <v>1.5</v>
      </c>
      <c r="H137" s="26" t="str">
        <f t="shared" si="2"/>
        <v/>
      </c>
    </row>
    <row r="138" spans="2:8" x14ac:dyDescent="0.2">
      <c r="B138" s="23"/>
      <c r="C138" s="65" t="s">
        <v>97</v>
      </c>
      <c r="D138" s="66"/>
      <c r="E138" s="66"/>
      <c r="F138" s="67"/>
      <c r="G138" s="24">
        <v>5</v>
      </c>
      <c r="H138" s="26" t="str">
        <f t="shared" si="2"/>
        <v/>
      </c>
    </row>
    <row r="139" spans="2:8" x14ac:dyDescent="0.2">
      <c r="B139" s="23"/>
      <c r="C139" s="65" t="s">
        <v>125</v>
      </c>
      <c r="D139" s="66"/>
      <c r="E139" s="66"/>
      <c r="F139" s="67"/>
      <c r="G139" s="24">
        <v>3</v>
      </c>
      <c r="H139" s="26" t="str">
        <f t="shared" si="2"/>
        <v/>
      </c>
    </row>
    <row r="140" spans="2:8" x14ac:dyDescent="0.2">
      <c r="B140" s="23"/>
      <c r="C140" s="65" t="s">
        <v>98</v>
      </c>
      <c r="D140" s="66"/>
      <c r="E140" s="66"/>
      <c r="F140" s="67"/>
      <c r="G140" s="24">
        <v>3</v>
      </c>
      <c r="H140" s="26" t="str">
        <f t="shared" si="2"/>
        <v/>
      </c>
    </row>
    <row r="141" spans="2:8" x14ac:dyDescent="0.2">
      <c r="B141" s="23"/>
      <c r="C141" s="65" t="s">
        <v>99</v>
      </c>
      <c r="D141" s="66"/>
      <c r="E141" s="66"/>
      <c r="F141" s="67"/>
      <c r="G141" s="24">
        <v>7</v>
      </c>
      <c r="H141" s="26" t="str">
        <f t="shared" si="2"/>
        <v/>
      </c>
    </row>
    <row r="142" spans="2:8" x14ac:dyDescent="0.2">
      <c r="B142" s="23"/>
      <c r="C142" s="65" t="s">
        <v>100</v>
      </c>
      <c r="D142" s="66"/>
      <c r="E142" s="66"/>
      <c r="F142" s="67"/>
      <c r="G142" s="24">
        <v>5</v>
      </c>
      <c r="H142" s="26" t="str">
        <f t="shared" si="2"/>
        <v/>
      </c>
    </row>
    <row r="143" spans="2:8" x14ac:dyDescent="0.2">
      <c r="B143" s="23"/>
      <c r="C143" s="65" t="s">
        <v>101</v>
      </c>
      <c r="D143" s="66"/>
      <c r="E143" s="66"/>
      <c r="F143" s="67"/>
      <c r="G143" s="24">
        <v>2</v>
      </c>
      <c r="H143" s="26" t="str">
        <f t="shared" si="2"/>
        <v/>
      </c>
    </row>
    <row r="144" spans="2:8" x14ac:dyDescent="0.2">
      <c r="B144" s="23"/>
      <c r="C144" s="65" t="s">
        <v>102</v>
      </c>
      <c r="D144" s="66"/>
      <c r="E144" s="66"/>
      <c r="F144" s="67"/>
      <c r="G144" s="24">
        <v>10</v>
      </c>
      <c r="H144" s="26" t="str">
        <f t="shared" si="2"/>
        <v/>
      </c>
    </row>
    <row r="145" spans="2:8" x14ac:dyDescent="0.2">
      <c r="B145" s="64"/>
      <c r="C145" s="36"/>
      <c r="D145" s="36"/>
      <c r="E145" s="36"/>
      <c r="F145" s="36"/>
      <c r="G145" s="62"/>
      <c r="H145" s="63"/>
    </row>
    <row r="146" spans="2:8" x14ac:dyDescent="0.2">
      <c r="B146" s="64"/>
      <c r="C146" s="36"/>
      <c r="D146" s="36"/>
      <c r="E146" s="36"/>
      <c r="F146" s="36"/>
      <c r="G146" s="62"/>
      <c r="H146" s="63"/>
    </row>
    <row r="148" spans="2:8" x14ac:dyDescent="0.2">
      <c r="B148" s="11"/>
    </row>
    <row r="149" spans="2:8" x14ac:dyDescent="0.2">
      <c r="B149" s="11"/>
    </row>
    <row r="150" spans="2:8" x14ac:dyDescent="0.2">
      <c r="B150" s="23"/>
      <c r="C150" s="65" t="s">
        <v>104</v>
      </c>
      <c r="D150" s="66"/>
      <c r="E150" s="66"/>
      <c r="F150" s="67"/>
      <c r="G150" s="24">
        <v>6</v>
      </c>
      <c r="H150" s="26" t="str">
        <f>IF(ISBLANK(B150),"",B150*G150)</f>
        <v/>
      </c>
    </row>
    <row r="151" spans="2:8" x14ac:dyDescent="0.2">
      <c r="B151" s="23"/>
      <c r="C151" s="65" t="s">
        <v>103</v>
      </c>
      <c r="D151" s="66"/>
      <c r="E151" s="66"/>
      <c r="F151" s="67"/>
      <c r="G151" s="24">
        <v>8</v>
      </c>
      <c r="H151" s="26" t="str">
        <f>IF(ISBLANK(B151),"",B151*G151)</f>
        <v/>
      </c>
    </row>
    <row r="152" spans="2:8" x14ac:dyDescent="0.2">
      <c r="B152" s="23"/>
      <c r="C152" s="65" t="s">
        <v>8</v>
      </c>
      <c r="D152" s="66"/>
      <c r="E152" s="66"/>
      <c r="F152" s="67"/>
      <c r="G152" s="24">
        <v>2</v>
      </c>
      <c r="H152" s="26" t="str">
        <f>IF(ISBLANK(B152),"",B152*G152)</f>
        <v/>
      </c>
    </row>
    <row r="153" spans="2:8" x14ac:dyDescent="0.2">
      <c r="B153" s="23"/>
      <c r="C153" s="65"/>
      <c r="D153" s="66"/>
      <c r="E153" s="66"/>
      <c r="F153" s="67"/>
      <c r="G153" s="24"/>
      <c r="H153" s="26"/>
    </row>
    <row r="154" spans="2:8" x14ac:dyDescent="0.2">
      <c r="B154" s="23"/>
      <c r="C154" s="65"/>
      <c r="D154" s="66"/>
      <c r="E154" s="66"/>
      <c r="F154" s="67"/>
      <c r="G154" s="24"/>
      <c r="H154" s="26"/>
    </row>
    <row r="155" spans="2:8" x14ac:dyDescent="0.2">
      <c r="B155" s="23"/>
      <c r="C155" s="65"/>
      <c r="D155" s="66"/>
      <c r="E155" s="66"/>
      <c r="F155" s="67"/>
      <c r="G155" s="24"/>
      <c r="H155" s="26"/>
    </row>
    <row r="156" spans="2:8" x14ac:dyDescent="0.2">
      <c r="B156" s="23"/>
      <c r="C156" s="65"/>
      <c r="D156" s="66"/>
      <c r="E156" s="66"/>
      <c r="F156" s="67"/>
      <c r="G156" s="24"/>
      <c r="H156" s="26"/>
    </row>
    <row r="157" spans="2:8" x14ac:dyDescent="0.2">
      <c r="B157" s="23"/>
      <c r="C157" s="65"/>
      <c r="D157" s="66"/>
      <c r="E157" s="66"/>
      <c r="F157" s="67"/>
      <c r="G157" s="24"/>
      <c r="H157" s="26" t="str">
        <f>IF(ISBLANK(B157),"",B157*G157)</f>
        <v/>
      </c>
    </row>
    <row r="158" spans="2:8" x14ac:dyDescent="0.2">
      <c r="B158" s="23"/>
      <c r="C158" s="65"/>
      <c r="D158" s="66"/>
      <c r="E158" s="66"/>
      <c r="F158" s="67"/>
      <c r="G158" s="24"/>
      <c r="H158" s="26" t="str">
        <f t="shared" ref="H158:H163" si="3">IF(ISBLANK(B158),"",B158*G158)</f>
        <v/>
      </c>
    </row>
    <row r="159" spans="2:8" x14ac:dyDescent="0.2">
      <c r="B159" s="23"/>
      <c r="C159" s="65"/>
      <c r="D159" s="66"/>
      <c r="E159" s="66"/>
      <c r="F159" s="67"/>
      <c r="G159" s="24"/>
      <c r="H159" s="26" t="str">
        <f t="shared" si="3"/>
        <v/>
      </c>
    </row>
    <row r="160" spans="2:8" x14ac:dyDescent="0.2">
      <c r="B160" s="23"/>
      <c r="C160" s="65"/>
      <c r="D160" s="66"/>
      <c r="E160" s="66"/>
      <c r="F160" s="67"/>
      <c r="G160" s="24"/>
      <c r="H160" s="26" t="str">
        <f t="shared" si="3"/>
        <v/>
      </c>
    </row>
    <row r="161" spans="2:8" x14ac:dyDescent="0.2">
      <c r="B161" s="23"/>
      <c r="C161" s="65"/>
      <c r="D161" s="66"/>
      <c r="E161" s="66"/>
      <c r="F161" s="67"/>
      <c r="G161" s="24"/>
      <c r="H161" s="26" t="str">
        <f t="shared" si="3"/>
        <v/>
      </c>
    </row>
    <row r="162" spans="2:8" x14ac:dyDescent="0.2">
      <c r="B162" s="23"/>
      <c r="C162" s="65"/>
      <c r="D162" s="66"/>
      <c r="E162" s="66"/>
      <c r="F162" s="67"/>
      <c r="G162" s="24"/>
      <c r="H162" s="26" t="str">
        <f t="shared" si="3"/>
        <v/>
      </c>
    </row>
    <row r="163" spans="2:8" x14ac:dyDescent="0.2">
      <c r="B163" s="23"/>
      <c r="C163" s="65"/>
      <c r="D163" s="66"/>
      <c r="E163" s="66"/>
      <c r="F163" s="67"/>
      <c r="G163" s="24"/>
      <c r="H163" s="26" t="str">
        <f t="shared" si="3"/>
        <v/>
      </c>
    </row>
    <row r="164" spans="2:8" x14ac:dyDescent="0.2">
      <c r="B164" s="68" t="s">
        <v>105</v>
      </c>
      <c r="C164" s="69"/>
      <c r="D164" s="69"/>
      <c r="E164" s="69"/>
      <c r="F164" s="69"/>
      <c r="G164" s="60"/>
      <c r="H164" s="24">
        <f>SUM(H101:H157)</f>
        <v>0</v>
      </c>
    </row>
    <row r="167" spans="2:8" x14ac:dyDescent="0.2">
      <c r="B167" s="30"/>
      <c r="C167" s="31"/>
      <c r="D167" s="31"/>
      <c r="E167" s="31"/>
      <c r="F167" s="31"/>
      <c r="G167" s="31"/>
      <c r="H167" s="32"/>
    </row>
    <row r="168" spans="2:8" x14ac:dyDescent="0.2">
      <c r="B168" s="33"/>
      <c r="C168" s="34"/>
      <c r="D168" s="34"/>
      <c r="E168" s="34"/>
      <c r="F168" s="34"/>
      <c r="G168" s="34"/>
      <c r="H168" s="35"/>
    </row>
    <row r="169" spans="2:8" x14ac:dyDescent="0.2">
      <c r="B169" s="33"/>
      <c r="C169" s="34"/>
      <c r="D169" s="34"/>
      <c r="E169" s="34"/>
      <c r="F169" s="34"/>
      <c r="G169" s="34"/>
      <c r="H169" s="35"/>
    </row>
    <row r="170" spans="2:8" x14ac:dyDescent="0.2">
      <c r="B170" s="52"/>
      <c r="C170" s="53"/>
      <c r="D170" s="53"/>
      <c r="E170" s="53"/>
      <c r="F170" s="53"/>
      <c r="G170" s="53"/>
      <c r="H170" s="54"/>
    </row>
    <row r="171" spans="2:8" x14ac:dyDescent="0.2">
      <c r="B171" s="33"/>
      <c r="C171" s="34"/>
      <c r="D171" s="34"/>
      <c r="E171" s="34"/>
      <c r="F171" s="34"/>
      <c r="G171" s="34"/>
      <c r="H171" s="35"/>
    </row>
    <row r="172" spans="2:8" x14ac:dyDescent="0.2">
      <c r="B172" s="33"/>
      <c r="C172" s="34"/>
      <c r="D172" s="34"/>
      <c r="E172" s="34"/>
      <c r="F172" s="34"/>
      <c r="G172" s="34"/>
      <c r="H172" s="35"/>
    </row>
    <row r="173" spans="2:8" x14ac:dyDescent="0.2">
      <c r="B173" s="33"/>
      <c r="C173" s="34"/>
      <c r="D173" s="34"/>
      <c r="E173" s="34"/>
      <c r="F173" s="34"/>
      <c r="G173" s="34"/>
      <c r="H173" s="35"/>
    </row>
    <row r="174" spans="2:8" x14ac:dyDescent="0.2">
      <c r="B174" s="52"/>
      <c r="C174" s="53"/>
      <c r="D174" s="53"/>
      <c r="E174" s="53"/>
      <c r="F174" s="53"/>
      <c r="G174" s="53"/>
      <c r="H174" s="54"/>
    </row>
    <row r="175" spans="2:8" x14ac:dyDescent="0.2">
      <c r="B175" s="33"/>
      <c r="C175" s="34"/>
      <c r="D175" s="34"/>
      <c r="E175" s="34"/>
      <c r="F175" s="34"/>
      <c r="G175" s="34"/>
      <c r="H175" s="35"/>
    </row>
    <row r="176" spans="2:8" x14ac:dyDescent="0.2">
      <c r="B176" s="33"/>
      <c r="C176" s="34"/>
      <c r="D176" s="34"/>
      <c r="E176" s="34"/>
      <c r="F176" s="34"/>
      <c r="G176" s="34"/>
      <c r="H176" s="35"/>
    </row>
    <row r="177" spans="2:8" x14ac:dyDescent="0.2">
      <c r="B177" s="52"/>
      <c r="C177" s="53"/>
      <c r="D177" s="53"/>
      <c r="E177" s="53"/>
      <c r="F177" s="53"/>
      <c r="G177" s="53"/>
      <c r="H177" s="54"/>
    </row>
    <row r="178" spans="2:8" x14ac:dyDescent="0.2">
      <c r="B178" s="33"/>
      <c r="C178" s="34"/>
      <c r="D178" s="34"/>
      <c r="E178" s="34"/>
      <c r="F178" s="34"/>
      <c r="G178" s="34"/>
      <c r="H178" s="35"/>
    </row>
    <row r="179" spans="2:8" x14ac:dyDescent="0.2">
      <c r="B179" s="33"/>
      <c r="C179" s="34"/>
      <c r="D179" s="34"/>
      <c r="E179" s="34"/>
      <c r="F179" s="34"/>
      <c r="G179" s="34"/>
      <c r="H179" s="35"/>
    </row>
    <row r="180" spans="2:8" x14ac:dyDescent="0.2">
      <c r="B180" s="33"/>
      <c r="C180" s="34"/>
      <c r="D180" s="34"/>
      <c r="E180" s="34"/>
      <c r="F180" s="34"/>
      <c r="G180" s="34"/>
      <c r="H180" s="35"/>
    </row>
    <row r="181" spans="2:8" x14ac:dyDescent="0.2">
      <c r="B181" s="33"/>
      <c r="C181" s="34"/>
      <c r="D181" s="34"/>
      <c r="E181" s="34"/>
      <c r="F181" s="34"/>
      <c r="G181" s="34"/>
      <c r="H181" s="35"/>
    </row>
    <row r="182" spans="2:8" x14ac:dyDescent="0.2">
      <c r="B182" s="33"/>
      <c r="C182" s="34"/>
      <c r="D182" s="34"/>
      <c r="E182" s="34"/>
      <c r="F182" s="34"/>
      <c r="G182" s="34"/>
      <c r="H182" s="35"/>
    </row>
    <row r="183" spans="2:8" x14ac:dyDescent="0.2">
      <c r="B183" s="55"/>
      <c r="C183" s="56"/>
      <c r="D183" s="56"/>
      <c r="E183" s="56"/>
      <c r="F183" s="56"/>
      <c r="G183" s="56"/>
      <c r="H183" s="57"/>
    </row>
    <row r="186" spans="2:8" x14ac:dyDescent="0.2">
      <c r="B186" s="16"/>
      <c r="C186" s="16"/>
      <c r="D186" s="40"/>
      <c r="E186" s="40"/>
      <c r="F186" s="40"/>
      <c r="G186" s="16"/>
      <c r="H186" s="27"/>
    </row>
    <row r="187" spans="2:8" x14ac:dyDescent="0.2">
      <c r="B187" s="29" t="s">
        <v>106</v>
      </c>
      <c r="C187" s="7"/>
      <c r="D187" s="7"/>
      <c r="E187" s="7"/>
      <c r="F187" s="7"/>
      <c r="G187" s="29" t="s">
        <v>107</v>
      </c>
      <c r="H187" s="9"/>
    </row>
  </sheetData>
  <mergeCells count="89">
    <mergeCell ref="C155:F155"/>
    <mergeCell ref="C154:F154"/>
    <mergeCell ref="C139:F139"/>
    <mergeCell ref="C140:F140"/>
    <mergeCell ref="C141:F141"/>
    <mergeCell ref="C142:F142"/>
    <mergeCell ref="C151:F151"/>
    <mergeCell ref="C143:F143"/>
    <mergeCell ref="C144:F144"/>
    <mergeCell ref="C150:F150"/>
    <mergeCell ref="C152:F152"/>
    <mergeCell ref="C153:F153"/>
    <mergeCell ref="C134:F134"/>
    <mergeCell ref="C135:F135"/>
    <mergeCell ref="C136:F136"/>
    <mergeCell ref="C137:F137"/>
    <mergeCell ref="C138:F138"/>
    <mergeCell ref="C130:F130"/>
    <mergeCell ref="C131:F131"/>
    <mergeCell ref="C132:F132"/>
    <mergeCell ref="C133:F133"/>
    <mergeCell ref="C125:F125"/>
    <mergeCell ref="C126:F126"/>
    <mergeCell ref="C127:F127"/>
    <mergeCell ref="C128:F128"/>
    <mergeCell ref="C129:F129"/>
    <mergeCell ref="C119:F119"/>
    <mergeCell ref="C120:F120"/>
    <mergeCell ref="C124:F124"/>
    <mergeCell ref="C118:F118"/>
    <mergeCell ref="C121:F121"/>
    <mergeCell ref="C123:F123"/>
    <mergeCell ref="C122:F122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101:F101"/>
    <mergeCell ref="B97:G97"/>
    <mergeCell ref="C103:F103"/>
    <mergeCell ref="C113:F113"/>
    <mergeCell ref="C114:F114"/>
    <mergeCell ref="C115:F115"/>
    <mergeCell ref="C116:F116"/>
    <mergeCell ref="C105:F105"/>
    <mergeCell ref="C107:F107"/>
    <mergeCell ref="C117:F117"/>
    <mergeCell ref="C108:F108"/>
    <mergeCell ref="C109:F109"/>
    <mergeCell ref="C110:F110"/>
    <mergeCell ref="C111:F111"/>
    <mergeCell ref="C112:F112"/>
    <mergeCell ref="C78:F78"/>
    <mergeCell ref="C73:F73"/>
    <mergeCell ref="C74:F74"/>
    <mergeCell ref="B16:D16"/>
    <mergeCell ref="C71:F71"/>
    <mergeCell ref="C72:F72"/>
    <mergeCell ref="C76:F76"/>
    <mergeCell ref="C102:F102"/>
    <mergeCell ref="C104:F104"/>
    <mergeCell ref="C106:F106"/>
    <mergeCell ref="B14:F14"/>
    <mergeCell ref="C84:F84"/>
    <mergeCell ref="C85:F85"/>
    <mergeCell ref="C86:F86"/>
    <mergeCell ref="C87:F87"/>
    <mergeCell ref="C79:F79"/>
    <mergeCell ref="C80:F80"/>
    <mergeCell ref="C81:F81"/>
    <mergeCell ref="C82:F82"/>
    <mergeCell ref="C83:F83"/>
    <mergeCell ref="C75:F75"/>
    <mergeCell ref="B21:H22"/>
    <mergeCell ref="C77:F77"/>
    <mergeCell ref="C161:F161"/>
    <mergeCell ref="C162:F162"/>
    <mergeCell ref="C163:F163"/>
    <mergeCell ref="B164:F164"/>
    <mergeCell ref="C156:F156"/>
    <mergeCell ref="C157:F157"/>
    <mergeCell ref="C158:F158"/>
    <mergeCell ref="C159:F159"/>
    <mergeCell ref="C160:F16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39</xdr:row>
                    <xdr:rowOff>190500</xdr:rowOff>
                  </from>
                  <to>
                    <xdr:col>1</xdr:col>
                    <xdr:colOff>825500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40</xdr:row>
                    <xdr:rowOff>190500</xdr:rowOff>
                  </from>
                  <to>
                    <xdr:col>1</xdr:col>
                    <xdr:colOff>825500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41</xdr:row>
                    <xdr:rowOff>190500</xdr:rowOff>
                  </from>
                  <to>
                    <xdr:col>1</xdr:col>
                    <xdr:colOff>825500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39</xdr:row>
                    <xdr:rowOff>190500</xdr:rowOff>
                  </from>
                  <to>
                    <xdr:col>5</xdr:col>
                    <xdr:colOff>825500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40</xdr:row>
                    <xdr:rowOff>190500</xdr:rowOff>
                  </from>
                  <to>
                    <xdr:col>5</xdr:col>
                    <xdr:colOff>825500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41</xdr:row>
                    <xdr:rowOff>190500</xdr:rowOff>
                  </from>
                  <to>
                    <xdr:col>5</xdr:col>
                    <xdr:colOff>825500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33</xdr:row>
                    <xdr:rowOff>0</xdr:rowOff>
                  </from>
                  <to>
                    <xdr:col>7</xdr:col>
                    <xdr:colOff>838200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34</xdr:row>
                    <xdr:rowOff>0</xdr:rowOff>
                  </from>
                  <to>
                    <xdr:col>7</xdr:col>
                    <xdr:colOff>838200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35</xdr:row>
                    <xdr:rowOff>0</xdr:rowOff>
                  </from>
                  <to>
                    <xdr:col>7</xdr:col>
                    <xdr:colOff>838200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42</xdr:row>
                    <xdr:rowOff>190500</xdr:rowOff>
                  </from>
                  <to>
                    <xdr:col>1</xdr:col>
                    <xdr:colOff>825500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42</xdr:row>
                    <xdr:rowOff>190500</xdr:rowOff>
                  </from>
                  <to>
                    <xdr:col>5</xdr:col>
                    <xdr:colOff>825500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54</xdr:row>
                    <xdr:rowOff>190500</xdr:rowOff>
                  </from>
                  <to>
                    <xdr:col>1</xdr:col>
                    <xdr:colOff>825500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56</xdr:row>
                    <xdr:rowOff>190500</xdr:rowOff>
                  </from>
                  <to>
                    <xdr:col>1</xdr:col>
                    <xdr:colOff>825500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57</xdr:row>
                    <xdr:rowOff>190500</xdr:rowOff>
                  </from>
                  <to>
                    <xdr:col>1</xdr:col>
                    <xdr:colOff>825500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58</xdr:row>
                    <xdr:rowOff>190500</xdr:rowOff>
                  </from>
                  <to>
                    <xdr:col>1</xdr:col>
                    <xdr:colOff>825500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55</xdr:row>
                    <xdr:rowOff>190500</xdr:rowOff>
                  </from>
                  <to>
                    <xdr:col>1</xdr:col>
                    <xdr:colOff>825500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3" name="Check Box 91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59</xdr:row>
                    <xdr:rowOff>190500</xdr:rowOff>
                  </from>
                  <to>
                    <xdr:col>1</xdr:col>
                    <xdr:colOff>825500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60</xdr:row>
                    <xdr:rowOff>190500</xdr:rowOff>
                  </from>
                  <to>
                    <xdr:col>1</xdr:col>
                    <xdr:colOff>825500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Check Box 93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62</xdr:row>
                    <xdr:rowOff>190500</xdr:rowOff>
                  </from>
                  <to>
                    <xdr:col>1</xdr:col>
                    <xdr:colOff>825500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61</xdr:row>
                    <xdr:rowOff>190500</xdr:rowOff>
                  </from>
                  <to>
                    <xdr:col>1</xdr:col>
                    <xdr:colOff>825500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63</xdr:row>
                    <xdr:rowOff>190500</xdr:rowOff>
                  </from>
                  <to>
                    <xdr:col>1</xdr:col>
                    <xdr:colOff>825500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64</xdr:row>
                    <xdr:rowOff>190500</xdr:rowOff>
                  </from>
                  <to>
                    <xdr:col>1</xdr:col>
                    <xdr:colOff>825500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65</xdr:row>
                    <xdr:rowOff>190500</xdr:rowOff>
                  </from>
                  <to>
                    <xdr:col>1</xdr:col>
                    <xdr:colOff>825500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51</xdr:row>
                    <xdr:rowOff>190500</xdr:rowOff>
                  </from>
                  <to>
                    <xdr:col>1</xdr:col>
                    <xdr:colOff>825500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1" name="Check Box 100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52</xdr:row>
                    <xdr:rowOff>190500</xdr:rowOff>
                  </from>
                  <to>
                    <xdr:col>1</xdr:col>
                    <xdr:colOff>825500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Check Box 101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53</xdr:row>
                    <xdr:rowOff>190500</xdr:rowOff>
                  </from>
                  <to>
                    <xdr:col>1</xdr:col>
                    <xdr:colOff>825500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2021-04-15T13:56:19Z</cp:lastPrinted>
  <dcterms:created xsi:type="dcterms:W3CDTF">2021-01-06T09:44:00Z</dcterms:created>
  <dcterms:modified xsi:type="dcterms:W3CDTF">2021-04-29T09:19:57Z</dcterms:modified>
</cp:coreProperties>
</file>